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55" windowHeight="14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<sst xmlns="http://schemas.openxmlformats.org/spreadsheetml/2006/main" count="194" uniqueCount="165">
  <si>
    <t>Duke Forest Bird Surveys: Blackwood Route 1</t>
  </si>
  <si>
    <t>Route 1 begins at Gate 35  follow Bald Mountain F.T. to end and backtrack to Gate 35.</t>
  </si>
  <si>
    <t>The route is about 1.1 miles and usually takes about 2 hours to complete.</t>
  </si>
  <si>
    <t>Below are the data from each date the route was surveyed.  The left-hand column indicates the percentage of surveys a given species is encountered.</t>
  </si>
  <si>
    <t>Data columns are arranged first by season then chronologically within each season.</t>
  </si>
  <si>
    <t>Freq (%)</t>
  </si>
  <si>
    <t>Species</t>
  </si>
  <si>
    <t>Great Blue Heron*</t>
  </si>
  <si>
    <t>Great Egret</t>
  </si>
  <si>
    <t>Green Heron*</t>
  </si>
  <si>
    <t>Black Vulture*</t>
  </si>
  <si>
    <t>Turkey Vulture*</t>
  </si>
  <si>
    <t>Canada Goose°</t>
  </si>
  <si>
    <t>Wood Duck*</t>
  </si>
  <si>
    <t>Mallard*</t>
  </si>
  <si>
    <t>Osprey*</t>
  </si>
  <si>
    <t>Bald Eagle*</t>
  </si>
  <si>
    <t>Northern Harrier</t>
  </si>
  <si>
    <t>Sharp-shinned Hawk*</t>
  </si>
  <si>
    <t>Cooper's Hawk*</t>
  </si>
  <si>
    <t>Red-shouldered Hawk*</t>
  </si>
  <si>
    <t>Broad-winged Hawk*</t>
  </si>
  <si>
    <t>Red-tailed Hawk*</t>
  </si>
  <si>
    <t>American Kestrel*</t>
  </si>
  <si>
    <t>Merlin</t>
  </si>
  <si>
    <t>Wild Turkey*</t>
  </si>
  <si>
    <t>Northern Bobwhite°</t>
  </si>
  <si>
    <t>Killdeer*</t>
  </si>
  <si>
    <t>Solitary Sandpiper</t>
  </si>
  <si>
    <t>Spotted Sandpiper</t>
  </si>
  <si>
    <t>American Woodcock°</t>
  </si>
  <si>
    <t>Ring-billed Gull</t>
  </si>
  <si>
    <t>Herring Gull</t>
  </si>
  <si>
    <t>Rock Dove*</t>
  </si>
  <si>
    <t>Mourning Dove°</t>
  </si>
  <si>
    <t>Yellow-billed Cuckoo°</t>
  </si>
  <si>
    <t>Eastern Screech-Owl°</t>
  </si>
  <si>
    <t>Great Horned Owl°</t>
  </si>
  <si>
    <t>Barred Owl°</t>
  </si>
  <si>
    <t>Common Nighthawk*</t>
  </si>
  <si>
    <t>Chuck-will's-widow*</t>
  </si>
  <si>
    <t>Whip-poor-will°</t>
  </si>
  <si>
    <t>Chimney Swift*</t>
  </si>
  <si>
    <t>Ruby-throated Hummingbird°</t>
  </si>
  <si>
    <t>Belted Kingfisher*</t>
  </si>
  <si>
    <t>Red-headed Woodpecker*</t>
  </si>
  <si>
    <t>Red-bellied Woodpecker°</t>
  </si>
  <si>
    <t>Yellow-bellied Sapsucker</t>
  </si>
  <si>
    <t>Downy Woodpecker°</t>
  </si>
  <si>
    <t>Hairy Woodpecker°</t>
  </si>
  <si>
    <t>N. (Yellow-shafted) Flicker°</t>
  </si>
  <si>
    <t>Pileated Woodpecker°</t>
  </si>
  <si>
    <t>Eastern Wood-Pewee°</t>
  </si>
  <si>
    <t>Acadian Flycatcher°</t>
  </si>
  <si>
    <t>Least Flycatcher</t>
  </si>
  <si>
    <t>Eastern Phoebe*</t>
  </si>
  <si>
    <t>Great Crested Flycatcher°</t>
  </si>
  <si>
    <t>Eastern Kingbird*</t>
  </si>
  <si>
    <t>White-eyed Vireo°</t>
  </si>
  <si>
    <t>Blue-headed Vireo°</t>
  </si>
  <si>
    <t>Yellow-throated Vireo*</t>
  </si>
  <si>
    <t>Red-eyed Vireo°</t>
  </si>
  <si>
    <t>Blue Jay°</t>
  </si>
  <si>
    <t>American Crow°</t>
  </si>
  <si>
    <t>Fish Crow*</t>
  </si>
  <si>
    <t>Purple Martin*</t>
  </si>
  <si>
    <t>Tree Swallow*</t>
  </si>
  <si>
    <t>N. Rough-winged Swallow*</t>
  </si>
  <si>
    <t>Bank Swallow</t>
  </si>
  <si>
    <t>Cliff Swallow</t>
  </si>
  <si>
    <t>Barn Swallow*</t>
  </si>
  <si>
    <t>Carolina Chickadee°</t>
  </si>
  <si>
    <t>Tufted Titmouse°</t>
  </si>
  <si>
    <t>Red-breasted Nuthatch</t>
  </si>
  <si>
    <t>White-breasted Nuthatch°</t>
  </si>
  <si>
    <t>Brown-headed Nuthatch°</t>
  </si>
  <si>
    <t>Brown Creeper</t>
  </si>
  <si>
    <t>Carolina Wren°</t>
  </si>
  <si>
    <t>House Wren*</t>
  </si>
  <si>
    <t>Winter Wren</t>
  </si>
  <si>
    <t>Blue-gray Gnatcatcher°</t>
  </si>
  <si>
    <t>Golden-crowned Kinglet</t>
  </si>
  <si>
    <t>Ruby-crowned Kinglet</t>
  </si>
  <si>
    <t>Eastern Bluebird°</t>
  </si>
  <si>
    <t>Veery</t>
  </si>
  <si>
    <t>Gray-cheeked Thrush</t>
  </si>
  <si>
    <t>Swainson's Thrush</t>
  </si>
  <si>
    <t>Hermit Thrush</t>
  </si>
  <si>
    <t>Wood Thrush°</t>
  </si>
  <si>
    <t>American Robin°</t>
  </si>
  <si>
    <t>Gray Catbird°</t>
  </si>
  <si>
    <t>Northern Mockingbird°</t>
  </si>
  <si>
    <t>Brown Thrasher°</t>
  </si>
  <si>
    <t>European Starling°</t>
  </si>
  <si>
    <t>Cedar Waxwing*</t>
  </si>
  <si>
    <t>Blue-winged Warbler</t>
  </si>
  <si>
    <t>Golden-winged Warbler</t>
  </si>
  <si>
    <t>Tennessee Warbler</t>
  </si>
  <si>
    <t>Orange-crowned Warbler</t>
  </si>
  <si>
    <t>Nashville Warbler</t>
  </si>
  <si>
    <t>Northern Parula°</t>
  </si>
  <si>
    <t>Yellow Warbler</t>
  </si>
  <si>
    <t>Chestnut-sided Warbler</t>
  </si>
  <si>
    <t>Magnolia Warbler</t>
  </si>
  <si>
    <t>Cape May Warbler</t>
  </si>
  <si>
    <t>Black-throated Blue Warbler</t>
  </si>
  <si>
    <t>Yellow-rumped (Myrtle) Warbler</t>
  </si>
  <si>
    <t>Black-thr. Green Warbler</t>
  </si>
  <si>
    <t>Blackburnian Warbler</t>
  </si>
  <si>
    <t>Yellow-throated Warbler*</t>
  </si>
  <si>
    <t>Pine Warbler°</t>
  </si>
  <si>
    <t>Prairie Warbler°</t>
  </si>
  <si>
    <t>Palm Warbler</t>
  </si>
  <si>
    <t>Bay-breasted Warbler</t>
  </si>
  <si>
    <t>Blackpoll Warbler</t>
  </si>
  <si>
    <t>Black-and-white Warbler*</t>
  </si>
  <si>
    <t>American Redstart*</t>
  </si>
  <si>
    <t>Prothonotary Warbler*</t>
  </si>
  <si>
    <t>Worm-eating Warbler</t>
  </si>
  <si>
    <t>Ovenbird°</t>
  </si>
  <si>
    <t>Northern Waterthrush</t>
  </si>
  <si>
    <t>Louisiana Waterthrush°</t>
  </si>
  <si>
    <t>Kentucky Warbler*</t>
  </si>
  <si>
    <t>Common Yellowthroat°</t>
  </si>
  <si>
    <t>Hooded Warbler°</t>
  </si>
  <si>
    <t>Wilson's Warbler</t>
  </si>
  <si>
    <t>Canada Warbler</t>
  </si>
  <si>
    <t>Yellow-breasted Chat°</t>
  </si>
  <si>
    <t>Summer Tanager°</t>
  </si>
  <si>
    <t>Scarlet Tanager°</t>
  </si>
  <si>
    <t>Eastern Towhee°</t>
  </si>
  <si>
    <t>Chipping Sparrow°</t>
  </si>
  <si>
    <t>Field Sparrow°</t>
  </si>
  <si>
    <t>Vesper Sparrow</t>
  </si>
  <si>
    <t>Savannah Sparrow</t>
  </si>
  <si>
    <t>Grasshopper Sparrow*</t>
  </si>
  <si>
    <t>Fox Sparrow</t>
  </si>
  <si>
    <t>Song Sparrow*</t>
  </si>
  <si>
    <t>Swamp Sparrow</t>
  </si>
  <si>
    <t>White-throated Sparrow</t>
  </si>
  <si>
    <t>Dark-eyed (Slate-colored) Junco</t>
  </si>
  <si>
    <t>Northern Cardinal°</t>
  </si>
  <si>
    <t>Rose-breasted Grosbeak</t>
  </si>
  <si>
    <t>Blue Grosbeak°</t>
  </si>
  <si>
    <t>Indigo Bunting°</t>
  </si>
  <si>
    <t>Red-winged Blackbird*</t>
  </si>
  <si>
    <t>Eastern Meadowlark°</t>
  </si>
  <si>
    <t>Rusty Blackbird</t>
  </si>
  <si>
    <t>Common Grackle°</t>
  </si>
  <si>
    <t>Brown-headed Cowbird°</t>
  </si>
  <si>
    <t>Orchard Oriole*</t>
  </si>
  <si>
    <t>Baltimore Oriole</t>
  </si>
  <si>
    <t>Purple Finch</t>
  </si>
  <si>
    <t>House Finch°</t>
  </si>
  <si>
    <t>Pine Siskin</t>
  </si>
  <si>
    <t>American Goldfinch°</t>
  </si>
  <si>
    <t>Evening Grosbeak</t>
  </si>
  <si>
    <t>House Sparrow*</t>
  </si>
  <si>
    <t>Bob Chase, Sally Robertson</t>
  </si>
  <si>
    <t>Bob Chase</t>
  </si>
  <si>
    <t>Winter Participants</t>
  </si>
  <si>
    <t>Spring Participants</t>
  </si>
  <si>
    <t>Summer Participants</t>
  </si>
  <si>
    <t>Fall Participants</t>
  </si>
  <si>
    <t>Field Participants are listed below the bird list.  Compiled by Jeffrey S. Pippen; jeffpippen9@gmail.com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</si>
</sst>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96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24.57421875" style="3" bestFit="1" customWidth="1"/>
    <col min="3" max="3" width="8.140625" style="10" customWidth="1"/>
    <col min="4" max="4" width="7.8515625" style="10" bestFit="1" customWidth="1"/>
    <col min="5" max="5" width="8.8515625" style="10" bestFit="1" customWidth="1"/>
    <col min="6" max="6" width="7.8515625" style="10" customWidth="1"/>
    <col min="7" max="7" width="8.8515625" style="10" bestFit="1" customWidth="1"/>
    <col min="8" max="10" width="7.8515625" style="10" customWidth="1"/>
    <col min="11" max="11" width="3.421875" style="10" customWidth="1"/>
    <col min="12" max="13" width="7.00390625" style="10" bestFit="1" customWidth="1"/>
    <col min="14" max="14" width="7.8515625" style="10" bestFit="1" customWidth="1"/>
    <col min="15" max="15" width="7.00390625" style="10" bestFit="1" customWidth="1"/>
    <col min="16" max="19" width="7.8515625" style="10" bestFit="1" customWidth="1"/>
    <col min="20" max="20" width="7.8515625" style="10" customWidth="1"/>
    <col min="21" max="21" width="3.421875" style="10" customWidth="1"/>
    <col min="22" max="23" width="7.00390625" style="10" bestFit="1" customWidth="1"/>
    <col min="24" max="28" width="7.8515625" style="10" bestFit="1" customWidth="1"/>
    <col min="29" max="29" width="7.8515625" style="10" customWidth="1"/>
    <col min="30" max="30" width="2.8515625" style="10" customWidth="1"/>
    <col min="31" max="32" width="7.8515625" style="10" bestFit="1" customWidth="1"/>
    <col min="33" max="33" width="7.00390625" style="10" bestFit="1" customWidth="1"/>
    <col min="34" max="35" width="8.8515625" style="10" bestFit="1" customWidth="1"/>
    <col min="36" max="36" width="7.8515625" style="10" bestFit="1" customWidth="1"/>
    <col min="37" max="47" width="9.140625" style="10" customWidth="1"/>
    <col min="48" max="16384" width="9.140625" style="3" customWidth="1"/>
  </cols>
  <sheetData>
    <row r="1" spans="1:36" ht="12.75" customHeight="1">
      <c r="A1" s="1" t="s">
        <v>0</v>
      </c>
      <c r="B1" s="2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1:36" ht="12.75" customHeight="1">
      <c r="A2" s="4" t="s">
        <v>1</v>
      </c>
      <c r="B2" s="2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</row>
    <row r="3" spans="1:36" ht="12.75" customHeight="1">
      <c r="A3" s="4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36" ht="12.75" customHeight="1">
      <c r="A4" s="4" t="s">
        <v>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6" ht="12.75" customHeight="1">
      <c r="A5" s="4" t="s">
        <v>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47" ht="12.75" customHeight="1">
      <c r="A6" s="4" t="s">
        <v>164</v>
      </c>
      <c r="B6" s="6"/>
      <c r="D6" s="12"/>
      <c r="E6" s="12"/>
      <c r="F6" s="12"/>
      <c r="G6" s="12"/>
      <c r="H6" s="12"/>
      <c r="I6" s="12"/>
      <c r="J6" s="12"/>
      <c r="K6" s="12"/>
      <c r="M6" s="12"/>
      <c r="N6" s="12"/>
      <c r="O6" s="12"/>
      <c r="P6" s="12"/>
      <c r="Q6" s="12"/>
      <c r="R6" s="12"/>
      <c r="S6" s="12"/>
      <c r="T6" s="12"/>
      <c r="V6" s="12"/>
      <c r="X6" s="12"/>
      <c r="Y6" s="12"/>
      <c r="Z6" s="12"/>
      <c r="AA6" s="12"/>
      <c r="AB6" s="12"/>
      <c r="AC6" s="12"/>
      <c r="AF6" s="12"/>
      <c r="AH6" s="12"/>
      <c r="AI6" s="12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36" ht="12.75" customHeight="1">
      <c r="A7" s="4"/>
      <c r="B7" s="6"/>
      <c r="D7" s="11"/>
      <c r="E7" s="11"/>
      <c r="F7" s="11"/>
      <c r="G7" s="11"/>
      <c r="H7" s="11"/>
      <c r="I7" s="11"/>
      <c r="J7" s="11"/>
      <c r="K7" s="11"/>
      <c r="M7" s="11"/>
      <c r="N7" s="11"/>
      <c r="O7" s="11"/>
      <c r="P7" s="11"/>
      <c r="Q7" s="11"/>
      <c r="R7" s="11"/>
      <c r="S7" s="11"/>
      <c r="T7" s="11"/>
      <c r="X7" s="11"/>
      <c r="Y7" s="11"/>
      <c r="Z7" s="11"/>
      <c r="AA7" s="11"/>
      <c r="AB7" s="11"/>
      <c r="AC7" s="11"/>
      <c r="AF7" s="11"/>
      <c r="AG7" s="11"/>
      <c r="AH7" s="11"/>
      <c r="AI7" s="11"/>
      <c r="AJ7" s="11"/>
    </row>
    <row r="8" spans="1:47" s="5" customFormat="1" ht="11.25" customHeight="1">
      <c r="A8" s="13" t="s">
        <v>5</v>
      </c>
      <c r="B8" s="5" t="s">
        <v>6</v>
      </c>
      <c r="C8" s="14">
        <v>38391</v>
      </c>
      <c r="D8" s="14">
        <v>38757</v>
      </c>
      <c r="E8" s="14">
        <v>39130</v>
      </c>
      <c r="F8" s="14">
        <v>39501</v>
      </c>
      <c r="G8" s="14">
        <v>39863</v>
      </c>
      <c r="H8" s="14">
        <v>40228</v>
      </c>
      <c r="I8" s="14">
        <v>41311</v>
      </c>
      <c r="J8" s="14">
        <v>41692</v>
      </c>
      <c r="K8" s="14"/>
      <c r="L8" s="14">
        <v>38479</v>
      </c>
      <c r="M8" s="14">
        <v>38842</v>
      </c>
      <c r="N8" s="14">
        <v>39212</v>
      </c>
      <c r="O8" s="14">
        <v>39575</v>
      </c>
      <c r="P8" s="14">
        <v>39924</v>
      </c>
      <c r="Q8" s="14">
        <v>40291</v>
      </c>
      <c r="R8" s="14">
        <v>40674</v>
      </c>
      <c r="S8" s="14">
        <v>41027</v>
      </c>
      <c r="T8" s="14">
        <v>41394</v>
      </c>
      <c r="U8" s="14"/>
      <c r="V8" s="14">
        <v>37777</v>
      </c>
      <c r="W8" s="14">
        <v>38506</v>
      </c>
      <c r="X8" s="14">
        <v>39248</v>
      </c>
      <c r="Y8" s="14">
        <v>39609</v>
      </c>
      <c r="Z8" s="14">
        <v>39976</v>
      </c>
      <c r="AA8" s="14">
        <v>40341</v>
      </c>
      <c r="AB8" s="14">
        <v>40702</v>
      </c>
      <c r="AC8" s="14">
        <v>41443</v>
      </c>
      <c r="AD8" s="14"/>
      <c r="AE8" s="14">
        <v>38629</v>
      </c>
      <c r="AF8" s="14">
        <v>38977</v>
      </c>
      <c r="AG8" s="14">
        <v>39331</v>
      </c>
      <c r="AH8" s="14">
        <v>39711</v>
      </c>
      <c r="AI8" s="14">
        <v>40093</v>
      </c>
      <c r="AJ8" s="14">
        <v>40439</v>
      </c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</row>
    <row r="9" spans="1:36" ht="11.25" customHeight="1">
      <c r="A9" s="7">
        <f>IF(COUNTA(C9:AW9),(COUNTA(C9:AW9))/31*100,"")</f>
      </c>
      <c r="B9" s="6" t="s">
        <v>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11.25" customHeight="1">
      <c r="A10" s="7">
        <f aca="true" t="shared" si="0" ref="A10:A73">IF(COUNTA(C10:AW10),(COUNTA(C10:AW10))/31*100,"")</f>
      </c>
      <c r="B10" s="6" t="s">
        <v>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11.25" customHeight="1">
      <c r="A11" s="7">
        <f t="shared" si="0"/>
      </c>
      <c r="B11" s="6" t="s">
        <v>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11.25" customHeight="1">
      <c r="A12" s="7">
        <f t="shared" si="0"/>
        <v>12.903225806451612</v>
      </c>
      <c r="B12" s="6" t="s">
        <v>10</v>
      </c>
      <c r="C12" s="12">
        <v>1</v>
      </c>
      <c r="D12" s="12"/>
      <c r="E12" s="12">
        <v>1</v>
      </c>
      <c r="F12" s="12"/>
      <c r="G12" s="12"/>
      <c r="H12" s="12">
        <v>1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>
        <v>2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11.25" customHeight="1">
      <c r="A13" s="7">
        <f t="shared" si="0"/>
        <v>19.35483870967742</v>
      </c>
      <c r="B13" s="6" t="s">
        <v>11</v>
      </c>
      <c r="C13" s="12">
        <v>1</v>
      </c>
      <c r="D13" s="12"/>
      <c r="E13" s="12"/>
      <c r="F13" s="12"/>
      <c r="G13" s="12">
        <v>1</v>
      </c>
      <c r="H13" s="12">
        <v>2</v>
      </c>
      <c r="I13" s="12">
        <v>1</v>
      </c>
      <c r="J13" s="12"/>
      <c r="K13" s="12"/>
      <c r="L13" s="12"/>
      <c r="M13" s="12"/>
      <c r="N13" s="12"/>
      <c r="O13" s="12"/>
      <c r="P13" s="12"/>
      <c r="Q13" s="12"/>
      <c r="R13" s="12"/>
      <c r="S13" s="12">
        <v>1</v>
      </c>
      <c r="T13" s="12"/>
      <c r="U13" s="12"/>
      <c r="V13" s="12">
        <v>3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11.25" customHeight="1">
      <c r="A14" s="7">
        <f t="shared" si="0"/>
        <v>35.483870967741936</v>
      </c>
      <c r="B14" s="6" t="s">
        <v>12</v>
      </c>
      <c r="C14" s="12"/>
      <c r="D14" s="12"/>
      <c r="E14" s="12"/>
      <c r="F14" s="12">
        <v>4</v>
      </c>
      <c r="G14" s="12"/>
      <c r="H14" s="12">
        <v>10</v>
      </c>
      <c r="I14" s="12"/>
      <c r="J14" s="12">
        <v>3</v>
      </c>
      <c r="K14" s="12"/>
      <c r="L14" s="12">
        <v>2</v>
      </c>
      <c r="M14" s="12"/>
      <c r="N14" s="12"/>
      <c r="O14" s="12">
        <v>2</v>
      </c>
      <c r="P14" s="12"/>
      <c r="Q14" s="12">
        <v>2</v>
      </c>
      <c r="R14" s="12">
        <v>2</v>
      </c>
      <c r="S14" s="12"/>
      <c r="T14" s="12"/>
      <c r="U14" s="12"/>
      <c r="V14" s="12">
        <v>18</v>
      </c>
      <c r="W14" s="12"/>
      <c r="X14" s="12"/>
      <c r="Y14" s="12"/>
      <c r="Z14" s="12"/>
      <c r="AA14" s="12"/>
      <c r="AB14" s="12">
        <v>10</v>
      </c>
      <c r="AC14" s="12"/>
      <c r="AD14" s="12"/>
      <c r="AE14" s="12"/>
      <c r="AF14" s="12">
        <v>1</v>
      </c>
      <c r="AG14" s="12"/>
      <c r="AH14" s="12">
        <v>1</v>
      </c>
      <c r="AI14" s="12"/>
      <c r="AJ14" s="12"/>
    </row>
    <row r="15" spans="1:36" ht="11.25" customHeight="1">
      <c r="A15" s="7">
        <f t="shared" si="0"/>
      </c>
      <c r="B15" s="6" t="s">
        <v>13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11.25" customHeight="1">
      <c r="A16" s="7">
        <f t="shared" si="0"/>
      </c>
      <c r="B16" s="6" t="s">
        <v>14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11.25" customHeight="1">
      <c r="A17" s="7">
        <f t="shared" si="0"/>
      </c>
      <c r="B17" s="6" t="s">
        <v>15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11.25" customHeight="1">
      <c r="A18" s="7">
        <f t="shared" si="0"/>
      </c>
      <c r="B18" s="6" t="s">
        <v>16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11.25" customHeight="1">
      <c r="A19" s="7">
        <f t="shared" si="0"/>
      </c>
      <c r="B19" s="6" t="s">
        <v>17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11.25" customHeight="1">
      <c r="A20" s="7">
        <f t="shared" si="0"/>
      </c>
      <c r="B20" s="6" t="s">
        <v>18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11.25" customHeight="1">
      <c r="A21" s="7">
        <f t="shared" si="0"/>
        <v>3.225806451612903</v>
      </c>
      <c r="B21" s="6" t="s">
        <v>19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>
        <v>5</v>
      </c>
      <c r="AJ21" s="12"/>
    </row>
    <row r="22" spans="1:36" ht="11.25" customHeight="1">
      <c r="A22" s="7">
        <f t="shared" si="0"/>
        <v>41.935483870967744</v>
      </c>
      <c r="B22" s="6" t="s">
        <v>20</v>
      </c>
      <c r="C22" s="12"/>
      <c r="D22" s="12"/>
      <c r="E22" s="12"/>
      <c r="F22" s="12">
        <v>1</v>
      </c>
      <c r="G22" s="12">
        <v>2</v>
      </c>
      <c r="H22" s="12">
        <v>1</v>
      </c>
      <c r="I22" s="12"/>
      <c r="J22" s="12">
        <v>1</v>
      </c>
      <c r="K22" s="12"/>
      <c r="L22" s="12"/>
      <c r="M22" s="12"/>
      <c r="N22" s="12"/>
      <c r="O22" s="12"/>
      <c r="P22" s="12"/>
      <c r="Q22" s="12">
        <v>1</v>
      </c>
      <c r="R22" s="12"/>
      <c r="S22" s="12">
        <v>1</v>
      </c>
      <c r="T22" s="12"/>
      <c r="U22" s="12"/>
      <c r="V22" s="12"/>
      <c r="W22" s="12">
        <v>1</v>
      </c>
      <c r="X22" s="12">
        <v>1</v>
      </c>
      <c r="Y22" s="12"/>
      <c r="Z22" s="12"/>
      <c r="AA22" s="12">
        <v>1</v>
      </c>
      <c r="AB22" s="12"/>
      <c r="AC22" s="12"/>
      <c r="AD22" s="12"/>
      <c r="AE22" s="12">
        <v>1</v>
      </c>
      <c r="AF22" s="12"/>
      <c r="AG22" s="12"/>
      <c r="AH22" s="12">
        <v>1</v>
      </c>
      <c r="AI22" s="12">
        <v>1</v>
      </c>
      <c r="AJ22" s="12">
        <v>2</v>
      </c>
    </row>
    <row r="23" spans="1:36" ht="11.25" customHeight="1">
      <c r="A23" s="7">
        <f t="shared" si="0"/>
      </c>
      <c r="B23" s="6" t="s">
        <v>21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11.25" customHeight="1">
      <c r="A24" s="7">
        <f t="shared" si="0"/>
        <v>9.67741935483871</v>
      </c>
      <c r="B24" s="6" t="s">
        <v>22</v>
      </c>
      <c r="C24" s="12">
        <v>2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>
        <v>1</v>
      </c>
      <c r="AH24" s="12">
        <v>1</v>
      </c>
      <c r="AI24" s="12"/>
      <c r="AJ24" s="12"/>
    </row>
    <row r="25" spans="1:36" ht="11.25" customHeight="1">
      <c r="A25" s="7">
        <f t="shared" si="0"/>
      </c>
      <c r="B25" s="6" t="s">
        <v>23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11.25" customHeight="1">
      <c r="A26" s="7">
        <f t="shared" si="0"/>
      </c>
      <c r="B26" s="6" t="s">
        <v>24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</row>
    <row r="27" spans="1:36" ht="11.25" customHeight="1">
      <c r="A27" s="7">
        <f t="shared" si="0"/>
        <v>6.451612903225806</v>
      </c>
      <c r="B27" s="6" t="s">
        <v>25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>
        <v>1</v>
      </c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>
        <v>2</v>
      </c>
    </row>
    <row r="28" spans="1:36" ht="11.25" customHeight="1">
      <c r="A28" s="7">
        <f t="shared" si="0"/>
      </c>
      <c r="B28" s="6" t="s">
        <v>26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11.25" customHeight="1">
      <c r="A29" s="7">
        <f t="shared" si="0"/>
        <v>6.451612903225806</v>
      </c>
      <c r="B29" s="6" t="s">
        <v>27</v>
      </c>
      <c r="C29" s="12"/>
      <c r="D29" s="12"/>
      <c r="E29" s="12"/>
      <c r="F29" s="12"/>
      <c r="G29" s="12">
        <v>1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>
        <v>1</v>
      </c>
      <c r="AG29" s="12"/>
      <c r="AH29" s="12"/>
      <c r="AI29" s="12"/>
      <c r="AJ29" s="12"/>
    </row>
    <row r="30" spans="1:36" ht="11.25" customHeight="1">
      <c r="A30" s="7">
        <f t="shared" si="0"/>
      </c>
      <c r="B30" s="6" t="s">
        <v>28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11.25" customHeight="1">
      <c r="A31" s="7">
        <f t="shared" si="0"/>
      </c>
      <c r="B31" s="6" t="s">
        <v>29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11.25" customHeight="1">
      <c r="A32" s="7">
        <f t="shared" si="0"/>
      </c>
      <c r="B32" s="6" t="s">
        <v>30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11.25" customHeight="1">
      <c r="A33" s="7">
        <f t="shared" si="0"/>
      </c>
      <c r="B33" s="6" t="s">
        <v>31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ht="11.25" customHeight="1">
      <c r="A34" s="7">
        <f t="shared" si="0"/>
      </c>
      <c r="B34" s="6" t="s">
        <v>32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</row>
    <row r="35" spans="1:36" ht="11.25" customHeight="1">
      <c r="A35" s="7">
        <f t="shared" si="0"/>
      </c>
      <c r="B35" s="6" t="s">
        <v>33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11.25" customHeight="1">
      <c r="A36" s="7">
        <f t="shared" si="0"/>
        <v>77.41935483870968</v>
      </c>
      <c r="B36" s="6" t="s">
        <v>34</v>
      </c>
      <c r="C36" s="12">
        <v>1</v>
      </c>
      <c r="D36" s="12">
        <v>3</v>
      </c>
      <c r="E36" s="12">
        <v>2</v>
      </c>
      <c r="F36" s="12">
        <v>3</v>
      </c>
      <c r="G36" s="12">
        <v>6</v>
      </c>
      <c r="H36" s="12">
        <v>4</v>
      </c>
      <c r="I36" s="12">
        <v>1</v>
      </c>
      <c r="J36" s="12">
        <v>6</v>
      </c>
      <c r="K36" s="12"/>
      <c r="L36" s="12">
        <v>3</v>
      </c>
      <c r="M36" s="12">
        <v>2</v>
      </c>
      <c r="N36" s="12">
        <v>3</v>
      </c>
      <c r="O36" s="12">
        <v>7</v>
      </c>
      <c r="P36" s="12">
        <v>5</v>
      </c>
      <c r="Q36" s="12">
        <v>6</v>
      </c>
      <c r="R36" s="12">
        <v>3</v>
      </c>
      <c r="S36" s="12">
        <v>3</v>
      </c>
      <c r="T36" s="12">
        <v>1</v>
      </c>
      <c r="U36" s="12"/>
      <c r="V36" s="12">
        <v>7</v>
      </c>
      <c r="W36" s="12"/>
      <c r="X36" s="12">
        <v>3</v>
      </c>
      <c r="Y36" s="12">
        <v>3</v>
      </c>
      <c r="Z36" s="12">
        <v>7</v>
      </c>
      <c r="AA36" s="12">
        <v>9</v>
      </c>
      <c r="AB36" s="12">
        <v>2</v>
      </c>
      <c r="AC36" s="12">
        <v>1</v>
      </c>
      <c r="AD36" s="12"/>
      <c r="AE36" s="12"/>
      <c r="AF36" s="12"/>
      <c r="AG36" s="12"/>
      <c r="AH36" s="12"/>
      <c r="AI36" s="12"/>
      <c r="AJ36" s="12"/>
    </row>
    <row r="37" spans="1:36" ht="11.25" customHeight="1">
      <c r="A37" s="7">
        <f t="shared" si="0"/>
        <v>19.35483870967742</v>
      </c>
      <c r="B37" s="6" t="s">
        <v>35</v>
      </c>
      <c r="C37" s="12"/>
      <c r="D37" s="12"/>
      <c r="E37" s="12"/>
      <c r="F37" s="12"/>
      <c r="G37" s="12"/>
      <c r="H37" s="12"/>
      <c r="I37" s="12"/>
      <c r="J37" s="12"/>
      <c r="K37" s="12"/>
      <c r="L37" s="12">
        <v>2</v>
      </c>
      <c r="M37" s="12"/>
      <c r="N37" s="12"/>
      <c r="O37" s="12"/>
      <c r="P37" s="12"/>
      <c r="Q37" s="12"/>
      <c r="R37" s="12">
        <v>1</v>
      </c>
      <c r="S37" s="12"/>
      <c r="T37" s="12"/>
      <c r="U37" s="12"/>
      <c r="V37" s="12">
        <v>2</v>
      </c>
      <c r="W37" s="12"/>
      <c r="X37" s="12"/>
      <c r="Y37" s="12"/>
      <c r="Z37" s="12">
        <v>1</v>
      </c>
      <c r="AA37" s="12"/>
      <c r="AB37" s="12">
        <v>2</v>
      </c>
      <c r="AC37" s="12">
        <v>3</v>
      </c>
      <c r="AD37" s="12"/>
      <c r="AE37" s="12"/>
      <c r="AF37" s="12"/>
      <c r="AG37" s="12"/>
      <c r="AH37" s="12"/>
      <c r="AI37" s="12"/>
      <c r="AJ37" s="12"/>
    </row>
    <row r="38" spans="1:36" ht="11.25" customHeight="1">
      <c r="A38" s="7">
        <f t="shared" si="0"/>
      </c>
      <c r="B38" s="6" t="s">
        <v>36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11.25" customHeight="1">
      <c r="A39" s="7">
        <f t="shared" si="0"/>
      </c>
      <c r="B39" s="6" t="s">
        <v>37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11.25" customHeight="1">
      <c r="A40" s="7">
        <f t="shared" si="0"/>
      </c>
      <c r="B40" s="6" t="s">
        <v>38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11.25" customHeight="1">
      <c r="A41" s="7">
        <f t="shared" si="0"/>
      </c>
      <c r="B41" s="6" t="s">
        <v>39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11.25" customHeight="1">
      <c r="A42" s="7">
        <f t="shared" si="0"/>
      </c>
      <c r="B42" s="6" t="s">
        <v>40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11.25" customHeight="1">
      <c r="A43" s="7">
        <f t="shared" si="0"/>
        <v>3.225806451612903</v>
      </c>
      <c r="B43" s="6" t="s">
        <v>41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>
        <v>2</v>
      </c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11.25" customHeight="1">
      <c r="A44" s="7">
        <f t="shared" si="0"/>
        <v>9.67741935483871</v>
      </c>
      <c r="B44" s="6" t="s">
        <v>42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>
        <v>2</v>
      </c>
      <c r="Z44" s="12">
        <v>1</v>
      </c>
      <c r="AA44" s="12"/>
      <c r="AB44" s="12"/>
      <c r="AC44" s="12"/>
      <c r="AD44" s="12"/>
      <c r="AE44" s="12">
        <v>3</v>
      </c>
      <c r="AF44" s="12"/>
      <c r="AG44" s="12"/>
      <c r="AH44" s="12"/>
      <c r="AI44" s="12"/>
      <c r="AJ44" s="12"/>
    </row>
    <row r="45" spans="1:36" ht="11.25" customHeight="1">
      <c r="A45" s="7">
        <f t="shared" si="0"/>
        <v>16.129032258064516</v>
      </c>
      <c r="B45" s="6" t="s">
        <v>43</v>
      </c>
      <c r="C45" s="12"/>
      <c r="D45" s="12"/>
      <c r="E45" s="12"/>
      <c r="F45" s="12"/>
      <c r="G45" s="12"/>
      <c r="H45" s="12"/>
      <c r="I45" s="12"/>
      <c r="J45" s="12"/>
      <c r="K45" s="12"/>
      <c r="L45" s="12">
        <v>2</v>
      </c>
      <c r="M45" s="12"/>
      <c r="N45" s="12"/>
      <c r="O45" s="12"/>
      <c r="P45" s="12"/>
      <c r="Q45" s="12"/>
      <c r="R45" s="12"/>
      <c r="S45" s="12"/>
      <c r="T45" s="12"/>
      <c r="U45" s="12"/>
      <c r="V45" s="12">
        <v>1</v>
      </c>
      <c r="W45" s="12"/>
      <c r="X45" s="12"/>
      <c r="Y45" s="12"/>
      <c r="Z45" s="12">
        <v>1</v>
      </c>
      <c r="AA45" s="12"/>
      <c r="AB45" s="12">
        <v>1</v>
      </c>
      <c r="AC45" s="12"/>
      <c r="AD45" s="12"/>
      <c r="AE45" s="12"/>
      <c r="AF45" s="12">
        <v>1</v>
      </c>
      <c r="AG45" s="12"/>
      <c r="AH45" s="12"/>
      <c r="AI45" s="12"/>
      <c r="AJ45" s="12"/>
    </row>
    <row r="46" spans="1:36" ht="11.25" customHeight="1">
      <c r="A46" s="7">
        <f t="shared" si="0"/>
      </c>
      <c r="B46" s="6" t="s">
        <v>44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11.25" customHeight="1">
      <c r="A47" s="7">
        <f t="shared" si="0"/>
        <v>19.35483870967742</v>
      </c>
      <c r="B47" s="6" t="s">
        <v>45</v>
      </c>
      <c r="C47" s="12"/>
      <c r="D47" s="12"/>
      <c r="E47" s="12"/>
      <c r="F47" s="12"/>
      <c r="G47" s="12"/>
      <c r="H47" s="12">
        <v>1</v>
      </c>
      <c r="I47" s="12"/>
      <c r="J47" s="12"/>
      <c r="K47" s="12"/>
      <c r="L47" s="12"/>
      <c r="M47" s="12">
        <v>1</v>
      </c>
      <c r="N47" s="12"/>
      <c r="O47" s="12"/>
      <c r="P47" s="12"/>
      <c r="Q47" s="12">
        <v>1</v>
      </c>
      <c r="R47" s="12"/>
      <c r="S47" s="12"/>
      <c r="T47" s="12"/>
      <c r="U47" s="12"/>
      <c r="V47" s="12">
        <v>1</v>
      </c>
      <c r="W47" s="12"/>
      <c r="X47" s="12">
        <v>2</v>
      </c>
      <c r="Y47" s="12"/>
      <c r="Z47" s="12">
        <v>1</v>
      </c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ht="11.25" customHeight="1">
      <c r="A48" s="7">
        <f t="shared" si="0"/>
        <v>90.32258064516128</v>
      </c>
      <c r="B48" s="6" t="s">
        <v>46</v>
      </c>
      <c r="C48" s="12"/>
      <c r="D48" s="12">
        <v>5</v>
      </c>
      <c r="E48" s="12">
        <v>3</v>
      </c>
      <c r="F48" s="12">
        <v>4</v>
      </c>
      <c r="G48" s="12">
        <v>3</v>
      </c>
      <c r="H48" s="12">
        <v>5</v>
      </c>
      <c r="I48" s="12">
        <v>6</v>
      </c>
      <c r="J48" s="12">
        <v>5</v>
      </c>
      <c r="K48" s="12"/>
      <c r="L48" s="12">
        <v>7</v>
      </c>
      <c r="M48" s="12">
        <v>2</v>
      </c>
      <c r="N48" s="12"/>
      <c r="O48" s="12">
        <v>4</v>
      </c>
      <c r="P48" s="12">
        <v>7</v>
      </c>
      <c r="Q48" s="12">
        <v>5</v>
      </c>
      <c r="R48" s="12">
        <v>4</v>
      </c>
      <c r="S48" s="12">
        <v>3</v>
      </c>
      <c r="T48" s="12">
        <v>2</v>
      </c>
      <c r="U48" s="12"/>
      <c r="V48" s="12">
        <v>4</v>
      </c>
      <c r="W48" s="12"/>
      <c r="X48" s="12">
        <v>3</v>
      </c>
      <c r="Y48" s="12">
        <v>2</v>
      </c>
      <c r="Z48" s="12">
        <v>3</v>
      </c>
      <c r="AA48" s="12">
        <v>6</v>
      </c>
      <c r="AB48" s="12">
        <v>4</v>
      </c>
      <c r="AC48" s="12">
        <v>2</v>
      </c>
      <c r="AD48" s="12"/>
      <c r="AE48" s="12">
        <v>3</v>
      </c>
      <c r="AF48" s="12">
        <v>2</v>
      </c>
      <c r="AG48" s="12">
        <v>4</v>
      </c>
      <c r="AH48" s="12">
        <v>3</v>
      </c>
      <c r="AI48" s="12">
        <v>2</v>
      </c>
      <c r="AJ48" s="12">
        <v>4</v>
      </c>
    </row>
    <row r="49" spans="1:36" ht="11.25" customHeight="1">
      <c r="A49" s="7">
        <f t="shared" si="0"/>
        <v>16.129032258064516</v>
      </c>
      <c r="B49" s="6" t="s">
        <v>47</v>
      </c>
      <c r="C49" s="12"/>
      <c r="D49" s="12">
        <v>1</v>
      </c>
      <c r="E49" s="12"/>
      <c r="F49" s="12">
        <v>2</v>
      </c>
      <c r="G49" s="12">
        <v>1</v>
      </c>
      <c r="H49" s="12"/>
      <c r="I49" s="12">
        <v>2</v>
      </c>
      <c r="J49" s="12">
        <v>1</v>
      </c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ht="11.25" customHeight="1">
      <c r="A50" s="7">
        <f t="shared" si="0"/>
        <v>64.51612903225806</v>
      </c>
      <c r="B50" s="6" t="s">
        <v>48</v>
      </c>
      <c r="C50" s="12">
        <v>1</v>
      </c>
      <c r="D50" s="12">
        <v>2</v>
      </c>
      <c r="E50" s="12">
        <v>1</v>
      </c>
      <c r="F50" s="12">
        <v>2</v>
      </c>
      <c r="G50" s="12">
        <v>2</v>
      </c>
      <c r="H50" s="12">
        <v>3</v>
      </c>
      <c r="I50" s="12"/>
      <c r="J50" s="12">
        <v>2</v>
      </c>
      <c r="K50" s="12"/>
      <c r="L50" s="12"/>
      <c r="M50" s="12"/>
      <c r="N50" s="12">
        <v>2</v>
      </c>
      <c r="O50" s="12"/>
      <c r="P50" s="12">
        <v>2</v>
      </c>
      <c r="Q50" s="12"/>
      <c r="R50" s="12"/>
      <c r="S50" s="12"/>
      <c r="T50" s="12"/>
      <c r="U50" s="12"/>
      <c r="V50" s="12">
        <v>5</v>
      </c>
      <c r="W50" s="12"/>
      <c r="X50" s="12">
        <v>3</v>
      </c>
      <c r="Y50" s="12">
        <v>1</v>
      </c>
      <c r="Z50" s="12"/>
      <c r="AA50" s="12">
        <v>5</v>
      </c>
      <c r="AB50" s="12">
        <v>2</v>
      </c>
      <c r="AC50" s="12">
        <v>1</v>
      </c>
      <c r="AD50" s="12"/>
      <c r="AE50" s="12">
        <v>1</v>
      </c>
      <c r="AF50" s="12">
        <v>3</v>
      </c>
      <c r="AG50" s="12">
        <v>3</v>
      </c>
      <c r="AH50" s="12">
        <v>3</v>
      </c>
      <c r="AI50" s="12"/>
      <c r="AJ50" s="12">
        <v>2</v>
      </c>
    </row>
    <row r="51" spans="1:36" ht="11.25" customHeight="1">
      <c r="A51" s="7">
        <f t="shared" si="0"/>
        <v>29.03225806451613</v>
      </c>
      <c r="B51" s="6" t="s">
        <v>49</v>
      </c>
      <c r="C51" s="12">
        <v>2</v>
      </c>
      <c r="D51" s="12"/>
      <c r="E51" s="12">
        <v>2</v>
      </c>
      <c r="F51" s="12"/>
      <c r="G51" s="12">
        <v>2</v>
      </c>
      <c r="H51" s="12"/>
      <c r="I51" s="12">
        <v>1</v>
      </c>
      <c r="J51" s="12"/>
      <c r="K51" s="12"/>
      <c r="L51" s="12"/>
      <c r="M51" s="12"/>
      <c r="N51" s="12">
        <v>1</v>
      </c>
      <c r="O51" s="12"/>
      <c r="P51" s="12">
        <v>1</v>
      </c>
      <c r="Q51" s="12"/>
      <c r="R51" s="12"/>
      <c r="S51" s="12"/>
      <c r="T51" s="12"/>
      <c r="U51" s="12"/>
      <c r="V51" s="12">
        <v>1</v>
      </c>
      <c r="W51" s="12"/>
      <c r="X51" s="12"/>
      <c r="Y51" s="12"/>
      <c r="Z51" s="12"/>
      <c r="AA51" s="12"/>
      <c r="AB51" s="12"/>
      <c r="AC51" s="12"/>
      <c r="AD51" s="12"/>
      <c r="AE51" s="12">
        <v>1</v>
      </c>
      <c r="AF51" s="12">
        <v>2</v>
      </c>
      <c r="AG51" s="12"/>
      <c r="AH51" s="12"/>
      <c r="AI51" s="12"/>
      <c r="AJ51" s="12"/>
    </row>
    <row r="52" spans="1:36" ht="11.25" customHeight="1">
      <c r="A52" s="7">
        <f t="shared" si="0"/>
        <v>48.38709677419355</v>
      </c>
      <c r="B52" s="6" t="s">
        <v>50</v>
      </c>
      <c r="C52" s="12"/>
      <c r="D52" s="12">
        <v>1</v>
      </c>
      <c r="E52" s="12"/>
      <c r="F52" s="12"/>
      <c r="G52" s="12">
        <v>1</v>
      </c>
      <c r="H52" s="12">
        <v>1</v>
      </c>
      <c r="I52" s="12"/>
      <c r="J52" s="12">
        <v>1</v>
      </c>
      <c r="K52" s="12"/>
      <c r="L52" s="12"/>
      <c r="M52" s="12"/>
      <c r="N52" s="12"/>
      <c r="O52" s="12"/>
      <c r="P52" s="12">
        <v>2</v>
      </c>
      <c r="Q52" s="12">
        <v>2</v>
      </c>
      <c r="R52" s="12"/>
      <c r="S52" s="12"/>
      <c r="T52" s="12"/>
      <c r="U52" s="12"/>
      <c r="V52" s="12">
        <v>4</v>
      </c>
      <c r="W52" s="12"/>
      <c r="X52" s="12"/>
      <c r="Y52" s="12">
        <v>1</v>
      </c>
      <c r="Z52" s="12"/>
      <c r="AA52" s="12">
        <v>1</v>
      </c>
      <c r="AB52" s="12"/>
      <c r="AC52" s="12">
        <v>1</v>
      </c>
      <c r="AD52" s="12"/>
      <c r="AE52" s="12">
        <v>3</v>
      </c>
      <c r="AF52" s="12">
        <v>2</v>
      </c>
      <c r="AG52" s="12">
        <v>3</v>
      </c>
      <c r="AH52" s="12"/>
      <c r="AI52" s="12">
        <v>1</v>
      </c>
      <c r="AJ52" s="12">
        <v>1</v>
      </c>
    </row>
    <row r="53" spans="1:36" ht="11.25" customHeight="1">
      <c r="A53" s="7">
        <f t="shared" si="0"/>
        <v>25.806451612903224</v>
      </c>
      <c r="B53" s="6" t="s">
        <v>51</v>
      </c>
      <c r="C53" s="12"/>
      <c r="D53" s="12"/>
      <c r="E53" s="12"/>
      <c r="F53" s="12"/>
      <c r="G53" s="12">
        <v>1</v>
      </c>
      <c r="H53" s="12"/>
      <c r="I53" s="12"/>
      <c r="J53" s="12">
        <v>1</v>
      </c>
      <c r="K53" s="12"/>
      <c r="L53" s="12">
        <v>1</v>
      </c>
      <c r="M53" s="12">
        <v>1</v>
      </c>
      <c r="N53" s="12"/>
      <c r="O53" s="12">
        <v>1</v>
      </c>
      <c r="P53" s="12"/>
      <c r="Q53" s="12"/>
      <c r="R53" s="12">
        <v>1</v>
      </c>
      <c r="S53" s="12"/>
      <c r="T53" s="12"/>
      <c r="U53" s="12"/>
      <c r="V53" s="12"/>
      <c r="W53" s="12"/>
      <c r="X53" s="12"/>
      <c r="Y53" s="12">
        <v>1</v>
      </c>
      <c r="Z53" s="12"/>
      <c r="AA53" s="12"/>
      <c r="AB53" s="12"/>
      <c r="AC53" s="12"/>
      <c r="AD53" s="12"/>
      <c r="AE53" s="12"/>
      <c r="AF53" s="12">
        <v>1</v>
      </c>
      <c r="AG53" s="12"/>
      <c r="AH53" s="12"/>
      <c r="AI53" s="12"/>
      <c r="AJ53" s="12"/>
    </row>
    <row r="54" spans="1:36" ht="12.75">
      <c r="A54" s="7">
        <f t="shared" si="0"/>
        <v>41.935483870967744</v>
      </c>
      <c r="B54" s="6" t="s">
        <v>52</v>
      </c>
      <c r="C54" s="12"/>
      <c r="D54" s="12"/>
      <c r="E54" s="12"/>
      <c r="F54" s="12"/>
      <c r="G54" s="12"/>
      <c r="H54" s="12"/>
      <c r="I54" s="12"/>
      <c r="J54" s="12"/>
      <c r="K54" s="12"/>
      <c r="L54" s="12">
        <v>1</v>
      </c>
      <c r="M54" s="12">
        <v>1</v>
      </c>
      <c r="N54" s="12">
        <v>2</v>
      </c>
      <c r="O54" s="12">
        <v>2</v>
      </c>
      <c r="P54" s="12"/>
      <c r="Q54" s="12"/>
      <c r="R54" s="12">
        <v>2</v>
      </c>
      <c r="S54" s="12">
        <v>1</v>
      </c>
      <c r="T54" s="12"/>
      <c r="U54" s="12"/>
      <c r="V54" s="12">
        <v>2</v>
      </c>
      <c r="W54" s="12"/>
      <c r="X54" s="12">
        <v>1</v>
      </c>
      <c r="Y54" s="12">
        <v>2</v>
      </c>
      <c r="Z54" s="12">
        <v>4</v>
      </c>
      <c r="AA54" s="12">
        <v>6</v>
      </c>
      <c r="AB54" s="12">
        <v>4</v>
      </c>
      <c r="AC54" s="12">
        <v>3</v>
      </c>
      <c r="AD54" s="12"/>
      <c r="AE54" s="12"/>
      <c r="AF54" s="12"/>
      <c r="AG54" s="12"/>
      <c r="AH54" s="12"/>
      <c r="AI54" s="12"/>
      <c r="AJ54" s="12"/>
    </row>
    <row r="55" spans="1:36" ht="12.75">
      <c r="A55" s="7">
        <f t="shared" si="0"/>
        <v>16.129032258064516</v>
      </c>
      <c r="B55" s="6" t="s">
        <v>53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>
        <v>2</v>
      </c>
      <c r="W55" s="12"/>
      <c r="X55" s="12"/>
      <c r="Y55" s="12">
        <v>1</v>
      </c>
      <c r="Z55" s="12"/>
      <c r="AA55" s="12">
        <v>1</v>
      </c>
      <c r="AB55" s="12">
        <v>2</v>
      </c>
      <c r="AC55" s="12">
        <v>4</v>
      </c>
      <c r="AD55" s="12"/>
      <c r="AE55" s="12"/>
      <c r="AF55" s="12"/>
      <c r="AG55" s="12"/>
      <c r="AH55" s="12"/>
      <c r="AI55" s="12"/>
      <c r="AJ55" s="12"/>
    </row>
    <row r="56" spans="1:36" ht="12.75">
      <c r="A56" s="7">
        <f t="shared" si="0"/>
      </c>
      <c r="B56" s="6" t="s">
        <v>54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1:36" ht="12.75">
      <c r="A57" s="7">
        <f t="shared" si="0"/>
        <v>38.70967741935484</v>
      </c>
      <c r="B57" s="6" t="s">
        <v>55</v>
      </c>
      <c r="C57" s="12"/>
      <c r="D57" s="12"/>
      <c r="E57" s="12"/>
      <c r="F57" s="12"/>
      <c r="G57" s="12"/>
      <c r="H57" s="12"/>
      <c r="I57" s="12">
        <v>2</v>
      </c>
      <c r="J57" s="12">
        <v>1</v>
      </c>
      <c r="K57" s="12"/>
      <c r="L57" s="12"/>
      <c r="M57" s="12"/>
      <c r="N57" s="12">
        <v>3</v>
      </c>
      <c r="O57" s="12">
        <v>1</v>
      </c>
      <c r="P57" s="12"/>
      <c r="Q57" s="12">
        <v>1</v>
      </c>
      <c r="R57" s="12">
        <v>1</v>
      </c>
      <c r="S57" s="12">
        <v>1</v>
      </c>
      <c r="T57" s="12"/>
      <c r="U57" s="12"/>
      <c r="V57" s="12"/>
      <c r="W57" s="12"/>
      <c r="X57" s="12">
        <v>1</v>
      </c>
      <c r="Y57" s="12">
        <v>1</v>
      </c>
      <c r="Z57" s="12"/>
      <c r="AA57" s="12">
        <v>2</v>
      </c>
      <c r="AB57" s="12"/>
      <c r="AC57" s="12">
        <v>3</v>
      </c>
      <c r="AD57" s="12"/>
      <c r="AE57" s="12"/>
      <c r="AF57" s="12"/>
      <c r="AG57" s="12"/>
      <c r="AH57" s="12"/>
      <c r="AI57" s="12"/>
      <c r="AJ57" s="12">
        <v>1</v>
      </c>
    </row>
    <row r="58" spans="1:36" ht="12.75">
      <c r="A58" s="7">
        <f t="shared" si="0"/>
        <v>35.483870967741936</v>
      </c>
      <c r="B58" s="6" t="s">
        <v>56</v>
      </c>
      <c r="C58" s="12"/>
      <c r="D58" s="12"/>
      <c r="E58" s="12"/>
      <c r="F58" s="12"/>
      <c r="G58" s="12"/>
      <c r="H58" s="12"/>
      <c r="I58" s="12"/>
      <c r="J58" s="12"/>
      <c r="K58" s="12"/>
      <c r="L58" s="12">
        <v>3</v>
      </c>
      <c r="M58" s="12">
        <v>2</v>
      </c>
      <c r="N58" s="12"/>
      <c r="O58" s="12"/>
      <c r="P58" s="12"/>
      <c r="Q58" s="12">
        <v>1</v>
      </c>
      <c r="R58" s="12">
        <v>2</v>
      </c>
      <c r="S58" s="12">
        <v>1</v>
      </c>
      <c r="T58" s="12"/>
      <c r="U58" s="12"/>
      <c r="V58" s="12">
        <v>2</v>
      </c>
      <c r="W58" s="12"/>
      <c r="X58" s="12">
        <v>1</v>
      </c>
      <c r="Y58" s="12"/>
      <c r="Z58" s="12">
        <v>2</v>
      </c>
      <c r="AA58" s="12"/>
      <c r="AB58" s="12"/>
      <c r="AC58" s="12">
        <v>2</v>
      </c>
      <c r="AD58" s="12"/>
      <c r="AE58" s="12"/>
      <c r="AF58" s="12"/>
      <c r="AG58" s="12">
        <v>1</v>
      </c>
      <c r="AH58" s="12"/>
      <c r="AI58" s="12"/>
      <c r="AJ58" s="12">
        <v>2</v>
      </c>
    </row>
    <row r="59" spans="1:36" ht="12.75">
      <c r="A59" s="7">
        <f t="shared" si="0"/>
        <v>6.451612903225806</v>
      </c>
      <c r="B59" s="6" t="s">
        <v>57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>
        <v>1</v>
      </c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>
        <v>1</v>
      </c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ht="12.75">
      <c r="A60" s="7">
        <f t="shared" si="0"/>
        <v>29.03225806451613</v>
      </c>
      <c r="B60" s="6" t="s">
        <v>58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v>2</v>
      </c>
      <c r="Q60" s="12">
        <v>1</v>
      </c>
      <c r="R60" s="12"/>
      <c r="S60" s="12"/>
      <c r="T60" s="12"/>
      <c r="U60" s="12"/>
      <c r="V60" s="12"/>
      <c r="W60" s="12">
        <v>1</v>
      </c>
      <c r="X60" s="12"/>
      <c r="Y60" s="12">
        <v>1</v>
      </c>
      <c r="Z60" s="12">
        <v>1</v>
      </c>
      <c r="AA60" s="12">
        <v>1</v>
      </c>
      <c r="AB60" s="12">
        <v>1</v>
      </c>
      <c r="AC60" s="12"/>
      <c r="AD60" s="12"/>
      <c r="AE60" s="12"/>
      <c r="AF60" s="12">
        <v>2</v>
      </c>
      <c r="AG60" s="12">
        <v>2</v>
      </c>
      <c r="AH60" s="12"/>
      <c r="AI60" s="12"/>
      <c r="AJ60" s="12"/>
    </row>
    <row r="61" spans="1:36" ht="12.75">
      <c r="A61" s="7">
        <f t="shared" si="0"/>
        <v>29.03225806451613</v>
      </c>
      <c r="B61" s="6" t="s">
        <v>59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>
        <v>2</v>
      </c>
      <c r="O61" s="12"/>
      <c r="P61" s="12">
        <v>1</v>
      </c>
      <c r="Q61" s="12"/>
      <c r="R61" s="12"/>
      <c r="S61" s="12"/>
      <c r="T61" s="12">
        <v>1</v>
      </c>
      <c r="U61" s="12"/>
      <c r="V61" s="12">
        <v>1</v>
      </c>
      <c r="W61" s="12"/>
      <c r="X61" s="12">
        <v>2</v>
      </c>
      <c r="Y61" s="12"/>
      <c r="Z61" s="12"/>
      <c r="AA61" s="12">
        <v>2</v>
      </c>
      <c r="AB61" s="12">
        <v>1</v>
      </c>
      <c r="AC61" s="12"/>
      <c r="AD61" s="12"/>
      <c r="AE61" s="12"/>
      <c r="AF61" s="12">
        <v>1</v>
      </c>
      <c r="AG61" s="12">
        <v>1</v>
      </c>
      <c r="AH61" s="12"/>
      <c r="AI61" s="12"/>
      <c r="AJ61" s="12"/>
    </row>
    <row r="62" spans="1:36" ht="12.75">
      <c r="A62" s="7">
        <f t="shared" si="0"/>
        <v>3.225806451612903</v>
      </c>
      <c r="B62" s="6" t="s">
        <v>60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>
        <v>1</v>
      </c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36" ht="12.75">
      <c r="A63" s="7">
        <f t="shared" si="0"/>
        <v>61.29032258064516</v>
      </c>
      <c r="B63" s="6" t="s">
        <v>61</v>
      </c>
      <c r="C63" s="12"/>
      <c r="D63" s="12"/>
      <c r="E63" s="12"/>
      <c r="F63" s="12"/>
      <c r="G63" s="12"/>
      <c r="H63" s="12"/>
      <c r="I63" s="12"/>
      <c r="J63" s="12"/>
      <c r="K63" s="12"/>
      <c r="L63" s="12">
        <v>15</v>
      </c>
      <c r="M63" s="12">
        <v>12</v>
      </c>
      <c r="N63" s="12">
        <v>11</v>
      </c>
      <c r="O63" s="12">
        <v>16</v>
      </c>
      <c r="P63" s="12">
        <v>12</v>
      </c>
      <c r="Q63" s="12">
        <v>10</v>
      </c>
      <c r="R63" s="12">
        <v>11</v>
      </c>
      <c r="S63" s="12">
        <v>13</v>
      </c>
      <c r="T63" s="12">
        <v>13</v>
      </c>
      <c r="U63" s="12"/>
      <c r="V63" s="12">
        <v>9</v>
      </c>
      <c r="W63" s="12">
        <v>1</v>
      </c>
      <c r="X63" s="12">
        <v>8</v>
      </c>
      <c r="Y63" s="12">
        <v>9</v>
      </c>
      <c r="Z63" s="12">
        <v>5</v>
      </c>
      <c r="AA63" s="12">
        <v>10</v>
      </c>
      <c r="AB63" s="12">
        <v>10</v>
      </c>
      <c r="AC63" s="12">
        <v>5</v>
      </c>
      <c r="AD63" s="12"/>
      <c r="AE63" s="12"/>
      <c r="AF63" s="12">
        <v>2</v>
      </c>
      <c r="AG63" s="12">
        <v>5</v>
      </c>
      <c r="AH63" s="12"/>
      <c r="AI63" s="12"/>
      <c r="AJ63" s="12"/>
    </row>
    <row r="64" spans="1:36" ht="12.75">
      <c r="A64" s="7">
        <f t="shared" si="0"/>
        <v>90.32258064516128</v>
      </c>
      <c r="B64" s="6" t="s">
        <v>62</v>
      </c>
      <c r="C64" s="12"/>
      <c r="D64" s="12"/>
      <c r="E64" s="12">
        <v>3</v>
      </c>
      <c r="F64" s="12">
        <v>3</v>
      </c>
      <c r="G64" s="12">
        <v>1</v>
      </c>
      <c r="H64" s="12">
        <v>4</v>
      </c>
      <c r="I64" s="12">
        <v>4</v>
      </c>
      <c r="J64" s="12">
        <v>1</v>
      </c>
      <c r="K64" s="12"/>
      <c r="L64" s="12">
        <v>4</v>
      </c>
      <c r="M64" s="12">
        <v>2</v>
      </c>
      <c r="N64" s="12">
        <v>1</v>
      </c>
      <c r="O64" s="12">
        <v>2</v>
      </c>
      <c r="P64" s="12">
        <v>9</v>
      </c>
      <c r="Q64" s="12">
        <v>7</v>
      </c>
      <c r="R64" s="12">
        <v>3</v>
      </c>
      <c r="S64" s="12">
        <v>1</v>
      </c>
      <c r="T64" s="12"/>
      <c r="U64" s="12"/>
      <c r="V64" s="12">
        <v>5</v>
      </c>
      <c r="W64" s="12">
        <v>1</v>
      </c>
      <c r="X64" s="12">
        <v>4</v>
      </c>
      <c r="Y64" s="12">
        <v>4</v>
      </c>
      <c r="Z64" s="12">
        <v>6</v>
      </c>
      <c r="AA64" s="12">
        <v>4</v>
      </c>
      <c r="AB64" s="12">
        <v>4</v>
      </c>
      <c r="AC64" s="12">
        <v>4</v>
      </c>
      <c r="AD64" s="12"/>
      <c r="AE64" s="12">
        <v>5</v>
      </c>
      <c r="AF64" s="12">
        <v>4</v>
      </c>
      <c r="AG64" s="12">
        <v>5</v>
      </c>
      <c r="AH64" s="12">
        <v>3</v>
      </c>
      <c r="AI64" s="12">
        <v>5</v>
      </c>
      <c r="AJ64" s="12">
        <v>5</v>
      </c>
    </row>
    <row r="65" spans="1:36" ht="12.75">
      <c r="A65" s="7">
        <f t="shared" si="0"/>
        <v>96.7741935483871</v>
      </c>
      <c r="B65" s="6" t="s">
        <v>63</v>
      </c>
      <c r="C65" s="12">
        <v>4</v>
      </c>
      <c r="D65" s="12">
        <v>1</v>
      </c>
      <c r="E65" s="12">
        <v>3</v>
      </c>
      <c r="F65" s="12">
        <v>7</v>
      </c>
      <c r="G65" s="12">
        <v>11</v>
      </c>
      <c r="H65" s="12">
        <v>4</v>
      </c>
      <c r="I65" s="12">
        <v>13</v>
      </c>
      <c r="J65" s="12">
        <v>8</v>
      </c>
      <c r="K65" s="12"/>
      <c r="L65" s="12">
        <v>1</v>
      </c>
      <c r="M65" s="12">
        <v>7</v>
      </c>
      <c r="N65" s="12">
        <v>3</v>
      </c>
      <c r="O65" s="12">
        <v>4</v>
      </c>
      <c r="P65" s="12">
        <v>4</v>
      </c>
      <c r="Q65" s="12">
        <v>6</v>
      </c>
      <c r="R65" s="12">
        <v>7</v>
      </c>
      <c r="S65" s="12">
        <v>5</v>
      </c>
      <c r="T65" s="12">
        <v>1</v>
      </c>
      <c r="U65" s="12"/>
      <c r="V65" s="12">
        <v>7</v>
      </c>
      <c r="W65" s="12"/>
      <c r="X65" s="12">
        <v>12</v>
      </c>
      <c r="Y65" s="12">
        <v>2</v>
      </c>
      <c r="Z65" s="12">
        <v>3</v>
      </c>
      <c r="AA65" s="12">
        <v>4</v>
      </c>
      <c r="AB65" s="12">
        <v>2</v>
      </c>
      <c r="AC65" s="12">
        <v>3</v>
      </c>
      <c r="AD65" s="12"/>
      <c r="AE65" s="12">
        <v>4</v>
      </c>
      <c r="AF65" s="12">
        <v>4</v>
      </c>
      <c r="AG65" s="12">
        <v>1</v>
      </c>
      <c r="AH65" s="12">
        <v>5</v>
      </c>
      <c r="AI65" s="12">
        <v>2</v>
      </c>
      <c r="AJ65" s="12">
        <v>3</v>
      </c>
    </row>
    <row r="66" spans="1:36" ht="12.75">
      <c r="A66" s="7">
        <f t="shared" si="0"/>
        <v>6.451612903225806</v>
      </c>
      <c r="B66" s="6" t="s">
        <v>64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>
        <v>1</v>
      </c>
      <c r="W66" s="12"/>
      <c r="X66" s="12"/>
      <c r="Y66" s="12"/>
      <c r="Z66" s="12">
        <v>1</v>
      </c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1:36" ht="12.75">
      <c r="A67" s="7">
        <f t="shared" si="0"/>
      </c>
      <c r="B67" s="6" t="s">
        <v>65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1:36" ht="12.75">
      <c r="A68" s="7">
        <f t="shared" si="0"/>
      </c>
      <c r="B68" s="6" t="s">
        <v>66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1:36" ht="12.75">
      <c r="A69" s="7">
        <f t="shared" si="0"/>
      </c>
      <c r="B69" s="6" t="s">
        <v>67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1:36" ht="12.75">
      <c r="A70" s="7">
        <f t="shared" si="0"/>
      </c>
      <c r="B70" s="6" t="s">
        <v>68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1:36" ht="12.75">
      <c r="A71" s="7">
        <f t="shared" si="0"/>
      </c>
      <c r="B71" s="6" t="s">
        <v>69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1:36" ht="12.75">
      <c r="A72" s="7">
        <f t="shared" si="0"/>
      </c>
      <c r="B72" s="6" t="s">
        <v>70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1:36" ht="12.75">
      <c r="A73" s="7">
        <f t="shared" si="0"/>
        <v>100</v>
      </c>
      <c r="B73" s="6" t="s">
        <v>71</v>
      </c>
      <c r="C73" s="12">
        <v>5</v>
      </c>
      <c r="D73" s="12">
        <v>8</v>
      </c>
      <c r="E73" s="12">
        <v>3</v>
      </c>
      <c r="F73" s="12">
        <v>3</v>
      </c>
      <c r="G73" s="12">
        <v>5</v>
      </c>
      <c r="H73" s="12">
        <v>5</v>
      </c>
      <c r="I73" s="12">
        <v>6</v>
      </c>
      <c r="J73" s="12">
        <v>5</v>
      </c>
      <c r="K73" s="12"/>
      <c r="L73" s="12">
        <v>2</v>
      </c>
      <c r="M73" s="12">
        <v>1</v>
      </c>
      <c r="N73" s="12">
        <v>2</v>
      </c>
      <c r="O73" s="12">
        <v>1</v>
      </c>
      <c r="P73" s="12">
        <v>5</v>
      </c>
      <c r="Q73" s="12">
        <v>1</v>
      </c>
      <c r="R73" s="12">
        <v>2</v>
      </c>
      <c r="S73" s="12">
        <v>1</v>
      </c>
      <c r="T73" s="12">
        <v>2</v>
      </c>
      <c r="U73" s="12"/>
      <c r="V73" s="12">
        <v>2</v>
      </c>
      <c r="W73" s="12">
        <v>1</v>
      </c>
      <c r="X73" s="12">
        <v>2</v>
      </c>
      <c r="Y73" s="12">
        <v>2</v>
      </c>
      <c r="Z73" s="12">
        <v>3</v>
      </c>
      <c r="AA73" s="12">
        <v>8</v>
      </c>
      <c r="AB73" s="12">
        <v>9</v>
      </c>
      <c r="AC73" s="12">
        <v>1</v>
      </c>
      <c r="AD73" s="12"/>
      <c r="AE73" s="12">
        <v>8</v>
      </c>
      <c r="AF73" s="12">
        <v>2</v>
      </c>
      <c r="AG73" s="12">
        <v>7</v>
      </c>
      <c r="AH73" s="12">
        <v>4</v>
      </c>
      <c r="AI73" s="12">
        <v>2</v>
      </c>
      <c r="AJ73" s="12">
        <v>7</v>
      </c>
    </row>
    <row r="74" spans="1:36" ht="12.75">
      <c r="A74" s="7">
        <f aca="true" t="shared" si="1" ref="A74:A137">IF(COUNTA(C74:AW74),(COUNTA(C74:AW74))/31*100,"")</f>
        <v>93.54838709677419</v>
      </c>
      <c r="B74" s="6" t="s">
        <v>72</v>
      </c>
      <c r="C74" s="12">
        <v>8</v>
      </c>
      <c r="D74" s="12">
        <v>5</v>
      </c>
      <c r="E74" s="12">
        <v>5</v>
      </c>
      <c r="F74" s="12">
        <v>8</v>
      </c>
      <c r="G74" s="12">
        <v>12</v>
      </c>
      <c r="H74" s="12">
        <v>10</v>
      </c>
      <c r="I74" s="12">
        <v>13</v>
      </c>
      <c r="J74" s="12">
        <v>9</v>
      </c>
      <c r="K74" s="12"/>
      <c r="L74" s="12">
        <v>7</v>
      </c>
      <c r="M74" s="12">
        <v>3</v>
      </c>
      <c r="N74" s="12">
        <v>8</v>
      </c>
      <c r="O74" s="12">
        <v>5</v>
      </c>
      <c r="P74" s="12">
        <v>10</v>
      </c>
      <c r="Q74" s="12">
        <v>7</v>
      </c>
      <c r="R74" s="12">
        <v>10</v>
      </c>
      <c r="S74" s="12">
        <v>10</v>
      </c>
      <c r="T74" s="12">
        <v>7</v>
      </c>
      <c r="U74" s="12"/>
      <c r="V74" s="12">
        <v>17</v>
      </c>
      <c r="W74" s="12"/>
      <c r="X74" s="12">
        <v>3</v>
      </c>
      <c r="Y74" s="12">
        <v>12</v>
      </c>
      <c r="Z74" s="12">
        <v>7</v>
      </c>
      <c r="AA74" s="12">
        <v>11</v>
      </c>
      <c r="AB74" s="12">
        <v>12</v>
      </c>
      <c r="AC74" s="12">
        <v>4</v>
      </c>
      <c r="AD74" s="12"/>
      <c r="AE74" s="12">
        <v>6</v>
      </c>
      <c r="AF74" s="12">
        <v>5</v>
      </c>
      <c r="AG74" s="12">
        <v>8</v>
      </c>
      <c r="AH74" s="12">
        <v>1</v>
      </c>
      <c r="AI74" s="12"/>
      <c r="AJ74" s="12">
        <v>2</v>
      </c>
    </row>
    <row r="75" spans="1:36" ht="12.75">
      <c r="A75" s="7">
        <f t="shared" si="1"/>
        <v>3.225806451612903</v>
      </c>
      <c r="B75" s="6" t="s">
        <v>73</v>
      </c>
      <c r="C75" s="12">
        <v>1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1:36" ht="12.75">
      <c r="A76" s="7">
        <f t="shared" si="1"/>
        <v>77.41935483870968</v>
      </c>
      <c r="B76" s="6" t="s">
        <v>74</v>
      </c>
      <c r="C76" s="12">
        <v>1</v>
      </c>
      <c r="D76" s="12"/>
      <c r="E76" s="12">
        <v>4</v>
      </c>
      <c r="F76" s="12">
        <v>4</v>
      </c>
      <c r="G76" s="12">
        <v>4</v>
      </c>
      <c r="H76" s="12"/>
      <c r="I76" s="12">
        <v>5</v>
      </c>
      <c r="J76" s="12">
        <v>2</v>
      </c>
      <c r="K76" s="12"/>
      <c r="L76" s="12">
        <v>2</v>
      </c>
      <c r="M76" s="12">
        <v>1</v>
      </c>
      <c r="N76" s="12">
        <v>1</v>
      </c>
      <c r="O76" s="12">
        <v>1</v>
      </c>
      <c r="P76" s="12">
        <v>4</v>
      </c>
      <c r="Q76" s="12">
        <v>2</v>
      </c>
      <c r="R76" s="12">
        <v>2</v>
      </c>
      <c r="S76" s="12">
        <v>4</v>
      </c>
      <c r="T76" s="12">
        <v>2</v>
      </c>
      <c r="U76" s="12"/>
      <c r="V76" s="12"/>
      <c r="W76" s="12"/>
      <c r="X76" s="12">
        <v>2</v>
      </c>
      <c r="Y76" s="12">
        <v>2</v>
      </c>
      <c r="Z76" s="12">
        <v>5</v>
      </c>
      <c r="AA76" s="12">
        <v>4</v>
      </c>
      <c r="AB76" s="12">
        <v>6</v>
      </c>
      <c r="AC76" s="12">
        <v>1</v>
      </c>
      <c r="AD76" s="12"/>
      <c r="AE76" s="12">
        <v>2</v>
      </c>
      <c r="AF76" s="12"/>
      <c r="AG76" s="12"/>
      <c r="AH76" s="12">
        <v>2</v>
      </c>
      <c r="AI76" s="12"/>
      <c r="AJ76" s="12">
        <v>5</v>
      </c>
    </row>
    <row r="77" spans="1:36" ht="12.75">
      <c r="A77" s="7">
        <f t="shared" si="1"/>
        <v>19.35483870967742</v>
      </c>
      <c r="B77" s="6" t="s">
        <v>75</v>
      </c>
      <c r="C77" s="12"/>
      <c r="D77" s="12"/>
      <c r="E77" s="12"/>
      <c r="F77" s="12">
        <v>1</v>
      </c>
      <c r="G77" s="12"/>
      <c r="H77" s="12"/>
      <c r="I77" s="12">
        <v>4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>
        <v>1</v>
      </c>
      <c r="U77" s="12"/>
      <c r="V77" s="12">
        <v>2</v>
      </c>
      <c r="W77" s="12"/>
      <c r="X77" s="12"/>
      <c r="Y77" s="12"/>
      <c r="Z77" s="12"/>
      <c r="AA77" s="12"/>
      <c r="AB77" s="12"/>
      <c r="AC77" s="12">
        <v>2</v>
      </c>
      <c r="AD77" s="12"/>
      <c r="AE77" s="12"/>
      <c r="AF77" s="12"/>
      <c r="AG77" s="12"/>
      <c r="AH77" s="12"/>
      <c r="AI77" s="12"/>
      <c r="AJ77" s="12">
        <v>2</v>
      </c>
    </row>
    <row r="78" spans="1:36" ht="12.75">
      <c r="A78" s="7">
        <f t="shared" si="1"/>
      </c>
      <c r="B78" s="6" t="s">
        <v>76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 spans="1:36" ht="12.75">
      <c r="A79" s="7">
        <f t="shared" si="1"/>
        <v>100</v>
      </c>
      <c r="B79" s="6" t="s">
        <v>77</v>
      </c>
      <c r="C79" s="12">
        <v>9</v>
      </c>
      <c r="D79" s="12">
        <v>6</v>
      </c>
      <c r="E79" s="12">
        <v>3</v>
      </c>
      <c r="F79" s="12">
        <v>6</v>
      </c>
      <c r="G79" s="12">
        <v>3</v>
      </c>
      <c r="H79" s="12">
        <v>10</v>
      </c>
      <c r="I79" s="12">
        <v>9</v>
      </c>
      <c r="J79" s="12">
        <v>10</v>
      </c>
      <c r="K79" s="12"/>
      <c r="L79" s="12">
        <v>12</v>
      </c>
      <c r="M79" s="12">
        <v>5</v>
      </c>
      <c r="N79" s="12">
        <v>8</v>
      </c>
      <c r="O79" s="12">
        <v>8</v>
      </c>
      <c r="P79" s="12">
        <v>7</v>
      </c>
      <c r="Q79" s="12">
        <v>8</v>
      </c>
      <c r="R79" s="12">
        <v>7</v>
      </c>
      <c r="S79" s="12">
        <v>4</v>
      </c>
      <c r="T79" s="12">
        <v>3</v>
      </c>
      <c r="U79" s="12"/>
      <c r="V79" s="12">
        <v>8</v>
      </c>
      <c r="W79" s="12">
        <v>3</v>
      </c>
      <c r="X79" s="12">
        <v>9</v>
      </c>
      <c r="Y79" s="12">
        <v>7</v>
      </c>
      <c r="Z79" s="12">
        <v>5</v>
      </c>
      <c r="AA79" s="12">
        <v>10</v>
      </c>
      <c r="AB79" s="12">
        <v>9</v>
      </c>
      <c r="AC79" s="12">
        <v>12</v>
      </c>
      <c r="AD79" s="12"/>
      <c r="AE79" s="12">
        <v>12</v>
      </c>
      <c r="AF79" s="12">
        <v>8</v>
      </c>
      <c r="AG79" s="12">
        <v>12</v>
      </c>
      <c r="AH79" s="12">
        <v>4</v>
      </c>
      <c r="AI79" s="12">
        <v>5</v>
      </c>
      <c r="AJ79" s="12">
        <v>5</v>
      </c>
    </row>
    <row r="80" spans="1:36" ht="12.75">
      <c r="A80" s="7">
        <f t="shared" si="1"/>
        <v>19.35483870967742</v>
      </c>
      <c r="B80" s="6" t="s">
        <v>78</v>
      </c>
      <c r="C80" s="12"/>
      <c r="D80" s="12"/>
      <c r="E80" s="12"/>
      <c r="F80" s="12"/>
      <c r="G80" s="12"/>
      <c r="H80" s="12"/>
      <c r="I80" s="12"/>
      <c r="J80" s="12"/>
      <c r="K80" s="12"/>
      <c r="L80" s="12">
        <v>2</v>
      </c>
      <c r="M80" s="12"/>
      <c r="N80" s="12"/>
      <c r="O80" s="12"/>
      <c r="P80" s="12">
        <v>1</v>
      </c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>
        <v>1</v>
      </c>
      <c r="AC80" s="12"/>
      <c r="AD80" s="12"/>
      <c r="AE80" s="12">
        <v>1</v>
      </c>
      <c r="AF80" s="12">
        <v>2</v>
      </c>
      <c r="AG80" s="12">
        <v>1</v>
      </c>
      <c r="AH80" s="12"/>
      <c r="AI80" s="12"/>
      <c r="AJ80" s="12"/>
    </row>
    <row r="81" spans="1:36" ht="12.75">
      <c r="A81" s="7">
        <f t="shared" si="1"/>
      </c>
      <c r="B81" s="6" t="s">
        <v>79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1:36" ht="12.75">
      <c r="A82" s="7">
        <f t="shared" si="1"/>
        <v>38.70967741935484</v>
      </c>
      <c r="B82" s="6" t="s">
        <v>80</v>
      </c>
      <c r="C82" s="12"/>
      <c r="D82" s="12"/>
      <c r="E82" s="12"/>
      <c r="F82" s="12"/>
      <c r="G82" s="12"/>
      <c r="H82" s="12"/>
      <c r="I82" s="12"/>
      <c r="J82" s="12"/>
      <c r="K82" s="12"/>
      <c r="L82" s="12">
        <v>3</v>
      </c>
      <c r="M82" s="12">
        <v>1</v>
      </c>
      <c r="N82" s="12">
        <v>4</v>
      </c>
      <c r="O82" s="12">
        <v>6</v>
      </c>
      <c r="P82" s="12">
        <v>4</v>
      </c>
      <c r="Q82" s="12">
        <v>1</v>
      </c>
      <c r="R82" s="12"/>
      <c r="S82" s="12"/>
      <c r="T82" s="12">
        <v>1</v>
      </c>
      <c r="U82" s="12"/>
      <c r="V82" s="12">
        <v>4</v>
      </c>
      <c r="W82" s="12"/>
      <c r="X82" s="12">
        <v>5</v>
      </c>
      <c r="Y82" s="12">
        <v>2</v>
      </c>
      <c r="Z82" s="12">
        <v>5</v>
      </c>
      <c r="AA82" s="12">
        <v>1</v>
      </c>
      <c r="AB82" s="12"/>
      <c r="AC82" s="12"/>
      <c r="AD82" s="12"/>
      <c r="AE82" s="12"/>
      <c r="AF82" s="12"/>
      <c r="AG82" s="12"/>
      <c r="AH82" s="12"/>
      <c r="AI82" s="12"/>
      <c r="AJ82" s="12"/>
    </row>
    <row r="83" spans="1:36" ht="12.75">
      <c r="A83" s="7">
        <f t="shared" si="1"/>
        <v>19.35483870967742</v>
      </c>
      <c r="B83" s="6" t="s">
        <v>81</v>
      </c>
      <c r="C83" s="12">
        <v>4</v>
      </c>
      <c r="D83" s="12">
        <v>1</v>
      </c>
      <c r="E83" s="12">
        <v>4</v>
      </c>
      <c r="F83" s="12">
        <v>1</v>
      </c>
      <c r="G83" s="12">
        <v>1</v>
      </c>
      <c r="H83" s="12">
        <v>1</v>
      </c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1:36" ht="12.75">
      <c r="A84" s="7">
        <f t="shared" si="1"/>
        <v>12.903225806451612</v>
      </c>
      <c r="B84" s="6" t="s">
        <v>82</v>
      </c>
      <c r="C84" s="12">
        <v>2</v>
      </c>
      <c r="D84" s="12"/>
      <c r="E84" s="12"/>
      <c r="F84" s="12"/>
      <c r="G84" s="12">
        <v>3</v>
      </c>
      <c r="H84" s="12"/>
      <c r="I84" s="12">
        <v>2</v>
      </c>
      <c r="J84" s="12"/>
      <c r="K84" s="12"/>
      <c r="L84" s="12"/>
      <c r="M84" s="12"/>
      <c r="N84" s="12"/>
      <c r="O84" s="12"/>
      <c r="P84" s="12">
        <v>1</v>
      </c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1:36" ht="12.75">
      <c r="A85" s="7">
        <f t="shared" si="1"/>
        <v>54.83870967741935</v>
      </c>
      <c r="B85" s="6" t="s">
        <v>83</v>
      </c>
      <c r="C85" s="12">
        <v>2</v>
      </c>
      <c r="D85" s="12"/>
      <c r="E85" s="12">
        <v>1</v>
      </c>
      <c r="F85" s="12">
        <v>1</v>
      </c>
      <c r="G85" s="12">
        <v>2</v>
      </c>
      <c r="H85" s="12">
        <v>1</v>
      </c>
      <c r="I85" s="12">
        <v>5</v>
      </c>
      <c r="J85" s="12">
        <v>1</v>
      </c>
      <c r="K85" s="12"/>
      <c r="L85" s="12"/>
      <c r="M85" s="12"/>
      <c r="N85" s="12">
        <v>1</v>
      </c>
      <c r="O85" s="12">
        <v>1</v>
      </c>
      <c r="P85" s="12">
        <v>1</v>
      </c>
      <c r="Q85" s="12">
        <v>1</v>
      </c>
      <c r="R85" s="12"/>
      <c r="S85" s="12">
        <v>1</v>
      </c>
      <c r="T85" s="12"/>
      <c r="U85" s="12"/>
      <c r="V85" s="12">
        <v>7</v>
      </c>
      <c r="W85" s="12"/>
      <c r="X85" s="12"/>
      <c r="Y85" s="12"/>
      <c r="Z85" s="12"/>
      <c r="AA85" s="12">
        <v>1</v>
      </c>
      <c r="AB85" s="12">
        <v>2</v>
      </c>
      <c r="AC85" s="12"/>
      <c r="AD85" s="12"/>
      <c r="AE85" s="12">
        <v>2</v>
      </c>
      <c r="AF85" s="12"/>
      <c r="AG85" s="12">
        <v>1</v>
      </c>
      <c r="AH85" s="12"/>
      <c r="AI85" s="12"/>
      <c r="AJ85" s="12"/>
    </row>
    <row r="86" spans="1:36" ht="12.75">
      <c r="A86" s="7">
        <f t="shared" si="1"/>
        <v>6.451612903225806</v>
      </c>
      <c r="B86" s="6" t="s">
        <v>84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>
        <v>1</v>
      </c>
      <c r="N86" s="12"/>
      <c r="O86" s="12">
        <v>1</v>
      </c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1:36" ht="12.75">
      <c r="A87" s="7">
        <f t="shared" si="1"/>
      </c>
      <c r="B87" s="6" t="s">
        <v>85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1:36" ht="12.75">
      <c r="A88" s="7">
        <f t="shared" si="1"/>
      </c>
      <c r="B88" s="6" t="s">
        <v>86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1:36" ht="12.75">
      <c r="A89" s="7">
        <f t="shared" si="1"/>
        <v>6.451612903225806</v>
      </c>
      <c r="B89" s="6" t="s">
        <v>87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v>1</v>
      </c>
      <c r="Q89" s="12"/>
      <c r="R89" s="12"/>
      <c r="S89" s="12"/>
      <c r="T89" s="12"/>
      <c r="U89" s="12"/>
      <c r="V89" s="12"/>
      <c r="W89" s="12">
        <v>1</v>
      </c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1:36" ht="12.75">
      <c r="A90" s="7">
        <f t="shared" si="1"/>
        <v>51.61290322580645</v>
      </c>
      <c r="B90" s="6" t="s">
        <v>88</v>
      </c>
      <c r="C90" s="12"/>
      <c r="D90" s="12"/>
      <c r="E90" s="12"/>
      <c r="F90" s="12"/>
      <c r="G90" s="12"/>
      <c r="H90" s="12"/>
      <c r="I90" s="12"/>
      <c r="J90" s="12"/>
      <c r="K90" s="12"/>
      <c r="L90" s="12">
        <v>3</v>
      </c>
      <c r="M90" s="12">
        <v>3</v>
      </c>
      <c r="N90" s="12">
        <v>2</v>
      </c>
      <c r="O90" s="12">
        <v>1</v>
      </c>
      <c r="P90" s="12">
        <v>4</v>
      </c>
      <c r="Q90" s="12">
        <v>1</v>
      </c>
      <c r="R90" s="12">
        <v>2</v>
      </c>
      <c r="S90" s="12">
        <v>3</v>
      </c>
      <c r="T90" s="12">
        <v>1</v>
      </c>
      <c r="U90" s="12"/>
      <c r="V90" s="12">
        <v>5</v>
      </c>
      <c r="W90" s="12">
        <v>1</v>
      </c>
      <c r="X90" s="12">
        <v>2</v>
      </c>
      <c r="Y90" s="12">
        <v>3</v>
      </c>
      <c r="Z90" s="12"/>
      <c r="AA90" s="12"/>
      <c r="AB90" s="12"/>
      <c r="AC90" s="12">
        <v>3</v>
      </c>
      <c r="AD90" s="12"/>
      <c r="AE90" s="12">
        <v>2</v>
      </c>
      <c r="AF90" s="12"/>
      <c r="AG90" s="12"/>
      <c r="AH90" s="12"/>
      <c r="AI90" s="12"/>
      <c r="AJ90" s="12">
        <v>2</v>
      </c>
    </row>
    <row r="91" spans="1:36" ht="12.75">
      <c r="A91" s="7">
        <f t="shared" si="1"/>
        <v>25.806451612903224</v>
      </c>
      <c r="B91" s="6" t="s">
        <v>89</v>
      </c>
      <c r="C91" s="12"/>
      <c r="D91" s="12"/>
      <c r="E91" s="12"/>
      <c r="F91" s="12"/>
      <c r="G91" s="12"/>
      <c r="H91" s="12">
        <v>8</v>
      </c>
      <c r="I91" s="12"/>
      <c r="J91" s="12"/>
      <c r="K91" s="12"/>
      <c r="L91" s="12"/>
      <c r="M91" s="12"/>
      <c r="N91" s="12"/>
      <c r="O91" s="12">
        <v>1</v>
      </c>
      <c r="P91" s="12">
        <v>3</v>
      </c>
      <c r="Q91" s="12"/>
      <c r="R91" s="12"/>
      <c r="S91" s="12">
        <v>2</v>
      </c>
      <c r="T91" s="12"/>
      <c r="U91" s="12"/>
      <c r="V91" s="12">
        <v>4</v>
      </c>
      <c r="W91" s="12"/>
      <c r="X91" s="12"/>
      <c r="Y91" s="12"/>
      <c r="Z91" s="12">
        <v>1</v>
      </c>
      <c r="AA91" s="12"/>
      <c r="AB91" s="12"/>
      <c r="AC91" s="12">
        <v>1</v>
      </c>
      <c r="AD91" s="12"/>
      <c r="AE91" s="12"/>
      <c r="AF91" s="12">
        <v>1</v>
      </c>
      <c r="AG91" s="12"/>
      <c r="AH91" s="12"/>
      <c r="AI91" s="12"/>
      <c r="AJ91" s="12"/>
    </row>
    <row r="92" spans="1:36" ht="12.75">
      <c r="A92" s="7">
        <f t="shared" si="1"/>
        <v>16.129032258064516</v>
      </c>
      <c r="B92" s="6" t="s">
        <v>90</v>
      </c>
      <c r="C92" s="12"/>
      <c r="D92" s="12"/>
      <c r="E92" s="12"/>
      <c r="F92" s="12"/>
      <c r="G92" s="12"/>
      <c r="H92" s="12"/>
      <c r="I92" s="12"/>
      <c r="J92" s="12"/>
      <c r="K92" s="12"/>
      <c r="L92" s="12">
        <v>1</v>
      </c>
      <c r="M92" s="12"/>
      <c r="N92" s="12">
        <v>1</v>
      </c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>
        <v>2</v>
      </c>
      <c r="Z92" s="12">
        <v>1</v>
      </c>
      <c r="AA92" s="12"/>
      <c r="AB92" s="12"/>
      <c r="AC92" s="12"/>
      <c r="AD92" s="12"/>
      <c r="AE92" s="12">
        <v>1</v>
      </c>
      <c r="AF92" s="12"/>
      <c r="AG92" s="12"/>
      <c r="AH92" s="12"/>
      <c r="AI92" s="12"/>
      <c r="AJ92" s="12"/>
    </row>
    <row r="93" spans="1:36" ht="12.75">
      <c r="A93" s="7">
        <f t="shared" si="1"/>
        <v>6.451612903225806</v>
      </c>
      <c r="B93" s="6" t="s">
        <v>91</v>
      </c>
      <c r="C93" s="12"/>
      <c r="D93" s="12"/>
      <c r="E93" s="12"/>
      <c r="F93" s="12"/>
      <c r="G93" s="12"/>
      <c r="H93" s="12"/>
      <c r="I93" s="12"/>
      <c r="J93" s="12">
        <v>1</v>
      </c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>
        <v>1</v>
      </c>
      <c r="AB93" s="12"/>
      <c r="AC93" s="12"/>
      <c r="AD93" s="12"/>
      <c r="AE93" s="12"/>
      <c r="AF93" s="12"/>
      <c r="AG93" s="12"/>
      <c r="AH93" s="12"/>
      <c r="AI93" s="12"/>
      <c r="AJ93" s="12"/>
    </row>
    <row r="94" spans="1:36" ht="12.75">
      <c r="A94" s="7">
        <f t="shared" si="1"/>
        <v>12.903225806451612</v>
      </c>
      <c r="B94" s="6" t="s">
        <v>92</v>
      </c>
      <c r="C94" s="12"/>
      <c r="D94" s="12"/>
      <c r="E94" s="12"/>
      <c r="F94" s="12"/>
      <c r="G94" s="12"/>
      <c r="H94" s="12"/>
      <c r="I94" s="12"/>
      <c r="J94" s="12"/>
      <c r="K94" s="12"/>
      <c r="L94" s="12">
        <v>1</v>
      </c>
      <c r="M94" s="12"/>
      <c r="N94" s="12"/>
      <c r="O94" s="12"/>
      <c r="P94" s="12"/>
      <c r="Q94" s="12">
        <v>1</v>
      </c>
      <c r="R94" s="12"/>
      <c r="S94" s="12">
        <v>1</v>
      </c>
      <c r="T94" s="12"/>
      <c r="U94" s="12"/>
      <c r="V94" s="12"/>
      <c r="W94" s="12"/>
      <c r="X94" s="12"/>
      <c r="Y94" s="12"/>
      <c r="Z94" s="12"/>
      <c r="AA94" s="12">
        <v>1</v>
      </c>
      <c r="AB94" s="12"/>
      <c r="AC94" s="12"/>
      <c r="AD94" s="12"/>
      <c r="AE94" s="12"/>
      <c r="AF94" s="12"/>
      <c r="AG94" s="12"/>
      <c r="AH94" s="12"/>
      <c r="AI94" s="12"/>
      <c r="AJ94" s="12"/>
    </row>
    <row r="95" spans="1:36" ht="12.75">
      <c r="A95" s="7">
        <f t="shared" si="1"/>
      </c>
      <c r="B95" s="6" t="s">
        <v>93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 spans="1:36" ht="12.75">
      <c r="A96" s="7">
        <f t="shared" si="1"/>
      </c>
      <c r="B96" s="6" t="s">
        <v>94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 spans="1:36" ht="12.75">
      <c r="A97" s="7">
        <f t="shared" si="1"/>
      </c>
      <c r="B97" s="6" t="s">
        <v>95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 spans="1:36" ht="12.75">
      <c r="A98" s="7">
        <f t="shared" si="1"/>
      </c>
      <c r="B98" s="6" t="s">
        <v>96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</row>
    <row r="99" spans="1:36" ht="12.75">
      <c r="A99" s="7">
        <f t="shared" si="1"/>
      </c>
      <c r="B99" s="6" t="s">
        <v>97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</row>
    <row r="100" spans="1:36" ht="12.75">
      <c r="A100" s="7">
        <f t="shared" si="1"/>
      </c>
      <c r="B100" s="6" t="s">
        <v>98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1" spans="1:36" ht="12.75">
      <c r="A101" s="7">
        <f t="shared" si="1"/>
      </c>
      <c r="B101" s="6" t="s">
        <v>99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</row>
    <row r="102" spans="1:36" ht="12.75">
      <c r="A102" s="7">
        <f t="shared" si="1"/>
        <v>16.129032258064516</v>
      </c>
      <c r="B102" s="6" t="s">
        <v>100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>
        <v>1</v>
      </c>
      <c r="M102" s="12">
        <v>1</v>
      </c>
      <c r="N102" s="12">
        <v>2</v>
      </c>
      <c r="O102" s="12">
        <v>2</v>
      </c>
      <c r="P102" s="12"/>
      <c r="Q102" s="12"/>
      <c r="R102" s="12"/>
      <c r="S102" s="12">
        <v>1</v>
      </c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</row>
    <row r="103" spans="1:36" ht="12.75">
      <c r="A103" s="7">
        <f t="shared" si="1"/>
        <v>12.903225806451612</v>
      </c>
      <c r="B103" s="6" t="s">
        <v>101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>
        <v>1</v>
      </c>
      <c r="M103" s="12">
        <v>1</v>
      </c>
      <c r="N103" s="12"/>
      <c r="O103" s="12"/>
      <c r="P103" s="12"/>
      <c r="Q103" s="12"/>
      <c r="R103" s="12">
        <v>1</v>
      </c>
      <c r="S103" s="12">
        <v>1</v>
      </c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 spans="1:36" ht="12.75">
      <c r="A104" s="7">
        <f t="shared" si="1"/>
        <v>3.225806451612903</v>
      </c>
      <c r="B104" s="6" t="s">
        <v>102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>
        <v>2</v>
      </c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 spans="1:36" ht="12.75">
      <c r="A105" s="7">
        <f t="shared" si="1"/>
      </c>
      <c r="B105" s="6" t="s">
        <v>103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 spans="1:36" ht="12.75">
      <c r="A106" s="7">
        <f t="shared" si="1"/>
      </c>
      <c r="B106" s="6" t="s">
        <v>104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 spans="1:36" ht="12.75">
      <c r="A107" s="7">
        <f t="shared" si="1"/>
        <v>25.806451612903224</v>
      </c>
      <c r="B107" s="6" t="s">
        <v>105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>
        <v>7</v>
      </c>
      <c r="M107" s="12">
        <v>2</v>
      </c>
      <c r="N107" s="12">
        <v>2</v>
      </c>
      <c r="O107" s="12">
        <v>4</v>
      </c>
      <c r="P107" s="12"/>
      <c r="Q107" s="12">
        <v>3</v>
      </c>
      <c r="R107" s="12"/>
      <c r="S107" s="12">
        <v>2</v>
      </c>
      <c r="T107" s="12">
        <v>2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>
        <v>1</v>
      </c>
    </row>
    <row r="108" spans="1:36" ht="12.75">
      <c r="A108" s="7">
        <f t="shared" si="1"/>
        <v>12.903225806451612</v>
      </c>
      <c r="B108" s="6" t="s">
        <v>106</v>
      </c>
      <c r="C108" s="12">
        <v>2</v>
      </c>
      <c r="D108" s="12"/>
      <c r="E108" s="12"/>
      <c r="F108" s="12"/>
      <c r="G108" s="12">
        <v>1</v>
      </c>
      <c r="H108" s="12">
        <v>2</v>
      </c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>
        <v>2</v>
      </c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 spans="1:36" ht="12.75">
      <c r="A109" s="7">
        <f t="shared" si="1"/>
        <v>6.451612903225806</v>
      </c>
      <c r="B109" s="6" t="s">
        <v>107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>
        <v>2</v>
      </c>
      <c r="M109" s="12"/>
      <c r="N109" s="12"/>
      <c r="O109" s="12"/>
      <c r="P109" s="12"/>
      <c r="Q109" s="12"/>
      <c r="R109" s="12"/>
      <c r="S109" s="12">
        <v>1</v>
      </c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 spans="1:36" ht="12.75">
      <c r="A110" s="7">
        <f t="shared" si="1"/>
      </c>
      <c r="B110" s="6" t="s">
        <v>108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1:36" ht="12.75">
      <c r="A111" s="7">
        <f t="shared" si="1"/>
      </c>
      <c r="B111" s="6" t="s">
        <v>109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 spans="1:36" ht="12.75">
      <c r="A112" s="7">
        <f t="shared" si="1"/>
        <v>70.96774193548387</v>
      </c>
      <c r="B112" s="6" t="s">
        <v>110</v>
      </c>
      <c r="C112" s="12"/>
      <c r="D112" s="12"/>
      <c r="E112" s="12"/>
      <c r="F112" s="12"/>
      <c r="G112" s="12"/>
      <c r="H112" s="12">
        <v>3</v>
      </c>
      <c r="I112" s="12"/>
      <c r="J112" s="12">
        <v>1</v>
      </c>
      <c r="K112" s="12"/>
      <c r="L112" s="12">
        <v>2</v>
      </c>
      <c r="M112" s="12">
        <v>2</v>
      </c>
      <c r="N112" s="12">
        <v>2</v>
      </c>
      <c r="O112" s="12">
        <v>1</v>
      </c>
      <c r="P112" s="12">
        <v>3</v>
      </c>
      <c r="Q112" s="12">
        <v>3</v>
      </c>
      <c r="R112" s="12"/>
      <c r="S112" s="12">
        <v>4</v>
      </c>
      <c r="T112" s="12">
        <v>1</v>
      </c>
      <c r="U112" s="12"/>
      <c r="V112" s="12">
        <v>7</v>
      </c>
      <c r="W112" s="12"/>
      <c r="X112" s="12">
        <v>1</v>
      </c>
      <c r="Y112" s="12">
        <v>2</v>
      </c>
      <c r="Z112" s="12">
        <v>2</v>
      </c>
      <c r="AA112" s="12">
        <v>3</v>
      </c>
      <c r="AB112" s="12">
        <v>2</v>
      </c>
      <c r="AC112" s="12">
        <v>1</v>
      </c>
      <c r="AD112" s="12"/>
      <c r="AE112" s="12">
        <v>1</v>
      </c>
      <c r="AF112" s="12">
        <v>2</v>
      </c>
      <c r="AG112" s="12">
        <v>1</v>
      </c>
      <c r="AH112" s="12">
        <v>2</v>
      </c>
      <c r="AI112" s="12"/>
      <c r="AJ112" s="12">
        <v>1</v>
      </c>
    </row>
    <row r="113" spans="1:36" ht="12.75">
      <c r="A113" s="7">
        <f t="shared" si="1"/>
        <v>22.58064516129032</v>
      </c>
      <c r="B113" s="6" t="s">
        <v>111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>
        <v>3</v>
      </c>
      <c r="M113" s="12">
        <v>3</v>
      </c>
      <c r="N113" s="12">
        <v>1</v>
      </c>
      <c r="O113" s="12"/>
      <c r="P113" s="12"/>
      <c r="Q113" s="12">
        <v>1</v>
      </c>
      <c r="R113" s="12"/>
      <c r="S113" s="12"/>
      <c r="T113" s="12"/>
      <c r="U113" s="12"/>
      <c r="V113" s="12">
        <v>6</v>
      </c>
      <c r="W113" s="12"/>
      <c r="X113" s="12"/>
      <c r="Y113" s="12">
        <v>1</v>
      </c>
      <c r="Z113" s="12">
        <v>1</v>
      </c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 spans="1:36" ht="12.75">
      <c r="A114" s="7">
        <f t="shared" si="1"/>
      </c>
      <c r="B114" s="6" t="s">
        <v>112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 spans="1:36" ht="12.75">
      <c r="A115" s="7">
        <f t="shared" si="1"/>
      </c>
      <c r="B115" s="6" t="s">
        <v>113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</row>
    <row r="116" spans="1:36" ht="12.75">
      <c r="A116" s="7">
        <f t="shared" si="1"/>
      </c>
      <c r="B116" s="6" t="s">
        <v>114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1:36" ht="12.75">
      <c r="A117" s="7">
        <f t="shared" si="1"/>
        <v>9.67741935483871</v>
      </c>
      <c r="B117" s="6" t="s">
        <v>115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>
        <v>1</v>
      </c>
      <c r="M117" s="12"/>
      <c r="N117" s="12"/>
      <c r="O117" s="12"/>
      <c r="P117" s="12">
        <v>1</v>
      </c>
      <c r="Q117" s="12"/>
      <c r="R117" s="12"/>
      <c r="S117" s="12"/>
      <c r="T117" s="12"/>
      <c r="U117" s="12"/>
      <c r="V117" s="12">
        <v>1</v>
      </c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1:36" ht="12.75">
      <c r="A118" s="7">
        <f t="shared" si="1"/>
        <v>6.451612903225806</v>
      </c>
      <c r="B118" s="6" t="s">
        <v>116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>
        <v>1</v>
      </c>
      <c r="M118" s="12"/>
      <c r="N118" s="12"/>
      <c r="O118" s="12">
        <v>1</v>
      </c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 spans="1:36" ht="12.75">
      <c r="A119" s="7">
        <f t="shared" si="1"/>
        <v>19.35483870967742</v>
      </c>
      <c r="B119" s="6" t="s">
        <v>117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>
        <v>1</v>
      </c>
      <c r="O119" s="12"/>
      <c r="P119" s="12">
        <v>1</v>
      </c>
      <c r="Q119" s="12">
        <v>1</v>
      </c>
      <c r="R119" s="12">
        <v>1</v>
      </c>
      <c r="S119" s="12"/>
      <c r="T119" s="12">
        <v>2</v>
      </c>
      <c r="U119" s="12"/>
      <c r="V119" s="12">
        <v>3</v>
      </c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 spans="1:36" ht="12.75">
      <c r="A120" s="7">
        <f t="shared" si="1"/>
      </c>
      <c r="B120" s="6" t="s">
        <v>118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 spans="1:36" ht="12.75">
      <c r="A121" s="7">
        <f t="shared" si="1"/>
        <v>51.61290322580645</v>
      </c>
      <c r="B121" s="6" t="s">
        <v>119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>
        <v>9</v>
      </c>
      <c r="M121" s="12">
        <v>5</v>
      </c>
      <c r="N121" s="12">
        <v>7</v>
      </c>
      <c r="O121" s="12">
        <v>8</v>
      </c>
      <c r="P121" s="12">
        <v>4</v>
      </c>
      <c r="Q121" s="12">
        <v>6</v>
      </c>
      <c r="R121" s="12">
        <v>6</v>
      </c>
      <c r="S121" s="12">
        <v>6</v>
      </c>
      <c r="T121" s="12">
        <v>10</v>
      </c>
      <c r="U121" s="12"/>
      <c r="V121" s="12">
        <v>1</v>
      </c>
      <c r="W121" s="12">
        <v>1</v>
      </c>
      <c r="X121" s="12">
        <v>2</v>
      </c>
      <c r="Y121" s="12">
        <v>8</v>
      </c>
      <c r="Z121" s="12">
        <v>5</v>
      </c>
      <c r="AA121" s="12">
        <v>5</v>
      </c>
      <c r="AB121" s="12">
        <v>4</v>
      </c>
      <c r="AC121" s="12"/>
      <c r="AD121" s="12"/>
      <c r="AE121" s="12"/>
      <c r="AF121" s="12"/>
      <c r="AG121" s="12"/>
      <c r="AH121" s="12"/>
      <c r="AI121" s="12"/>
      <c r="AJ121" s="12"/>
    </row>
    <row r="122" spans="1:36" ht="12.75">
      <c r="A122" s="7">
        <f t="shared" si="1"/>
      </c>
      <c r="B122" s="6" t="s">
        <v>120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1:36" ht="12.75">
      <c r="A123" s="7">
        <f t="shared" si="1"/>
      </c>
      <c r="B123" s="6" t="s">
        <v>121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 spans="1:36" ht="12.75">
      <c r="A124" s="7">
        <f t="shared" si="1"/>
      </c>
      <c r="B124" s="6" t="s">
        <v>122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 spans="1:36" ht="12.75">
      <c r="A125" s="7">
        <f t="shared" si="1"/>
        <v>19.35483870967742</v>
      </c>
      <c r="B125" s="6" t="s">
        <v>123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>
        <v>2</v>
      </c>
      <c r="M125" s="12">
        <v>2</v>
      </c>
      <c r="N125" s="12"/>
      <c r="O125" s="12"/>
      <c r="P125" s="12"/>
      <c r="Q125" s="12"/>
      <c r="R125" s="12"/>
      <c r="S125" s="12"/>
      <c r="T125" s="12"/>
      <c r="U125" s="12"/>
      <c r="V125" s="12"/>
      <c r="W125" s="12">
        <v>1</v>
      </c>
      <c r="X125" s="12">
        <v>1</v>
      </c>
      <c r="Y125" s="12"/>
      <c r="Z125" s="12"/>
      <c r="AA125" s="12"/>
      <c r="AB125" s="12">
        <v>1</v>
      </c>
      <c r="AC125" s="12"/>
      <c r="AD125" s="12"/>
      <c r="AE125" s="12">
        <v>2</v>
      </c>
      <c r="AF125" s="12"/>
      <c r="AG125" s="12"/>
      <c r="AH125" s="12"/>
      <c r="AI125" s="12"/>
      <c r="AJ125" s="12"/>
    </row>
    <row r="126" spans="1:36" ht="12.75">
      <c r="A126" s="7">
        <f t="shared" si="1"/>
        <v>54.83870967741935</v>
      </c>
      <c r="B126" s="6" t="s">
        <v>124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>
        <v>2</v>
      </c>
      <c r="M126" s="12">
        <v>2</v>
      </c>
      <c r="N126" s="12">
        <v>2</v>
      </c>
      <c r="O126" s="12">
        <v>2</v>
      </c>
      <c r="P126" s="12">
        <v>4</v>
      </c>
      <c r="Q126" s="12">
        <v>1</v>
      </c>
      <c r="R126" s="12">
        <v>3</v>
      </c>
      <c r="S126" s="12">
        <v>3</v>
      </c>
      <c r="T126" s="12">
        <v>2</v>
      </c>
      <c r="U126" s="12"/>
      <c r="V126" s="12"/>
      <c r="W126" s="12">
        <v>1</v>
      </c>
      <c r="X126" s="12">
        <v>4</v>
      </c>
      <c r="Y126" s="12">
        <v>2</v>
      </c>
      <c r="Z126" s="12">
        <v>1</v>
      </c>
      <c r="AA126" s="12">
        <v>2</v>
      </c>
      <c r="AB126" s="12">
        <v>2</v>
      </c>
      <c r="AC126" s="12"/>
      <c r="AD126" s="12"/>
      <c r="AE126" s="12"/>
      <c r="AF126" s="12"/>
      <c r="AG126" s="12">
        <v>1</v>
      </c>
      <c r="AH126" s="12">
        <v>1</v>
      </c>
      <c r="AI126" s="12"/>
      <c r="AJ126" s="12"/>
    </row>
    <row r="127" spans="1:36" ht="12.75">
      <c r="A127" s="7">
        <f t="shared" si="1"/>
      </c>
      <c r="B127" s="6" t="s">
        <v>125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</row>
    <row r="128" spans="1:36" ht="12.75">
      <c r="A128" s="7">
        <f t="shared" si="1"/>
      </c>
      <c r="B128" s="6" t="s">
        <v>126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</row>
    <row r="129" spans="1:36" ht="12.75">
      <c r="A129" s="7">
        <f t="shared" si="1"/>
        <v>25.806451612903224</v>
      </c>
      <c r="B129" s="6" t="s">
        <v>127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>
        <v>1</v>
      </c>
      <c r="M129" s="12"/>
      <c r="N129" s="12">
        <v>1</v>
      </c>
      <c r="O129" s="12">
        <v>3</v>
      </c>
      <c r="P129" s="12"/>
      <c r="Q129" s="12"/>
      <c r="R129" s="12">
        <v>1</v>
      </c>
      <c r="S129" s="12"/>
      <c r="T129" s="12"/>
      <c r="U129" s="12"/>
      <c r="V129" s="12"/>
      <c r="W129" s="12">
        <v>1</v>
      </c>
      <c r="X129" s="12">
        <v>2</v>
      </c>
      <c r="Y129" s="12">
        <v>2</v>
      </c>
      <c r="Z129" s="12">
        <v>1</v>
      </c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</row>
    <row r="130" spans="1:36" ht="12.75">
      <c r="A130" s="7">
        <f t="shared" si="1"/>
        <v>45.16129032258064</v>
      </c>
      <c r="B130" s="6" t="s">
        <v>128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>
        <v>4</v>
      </c>
      <c r="M130" s="12">
        <v>4</v>
      </c>
      <c r="N130" s="12">
        <v>2</v>
      </c>
      <c r="O130" s="12">
        <v>3</v>
      </c>
      <c r="P130" s="12"/>
      <c r="Q130" s="12"/>
      <c r="R130" s="12">
        <v>6</v>
      </c>
      <c r="S130" s="12">
        <v>4</v>
      </c>
      <c r="T130" s="12"/>
      <c r="U130" s="12"/>
      <c r="V130" s="12">
        <v>2</v>
      </c>
      <c r="W130" s="12"/>
      <c r="X130" s="12"/>
      <c r="Y130" s="12"/>
      <c r="Z130" s="12">
        <v>2</v>
      </c>
      <c r="AA130" s="12">
        <v>4</v>
      </c>
      <c r="AB130" s="12">
        <v>1</v>
      </c>
      <c r="AC130" s="12">
        <v>6</v>
      </c>
      <c r="AD130" s="12"/>
      <c r="AE130" s="12"/>
      <c r="AF130" s="12">
        <v>1</v>
      </c>
      <c r="AG130" s="12">
        <v>1</v>
      </c>
      <c r="AH130" s="12"/>
      <c r="AI130" s="12"/>
      <c r="AJ130" s="12">
        <v>2</v>
      </c>
    </row>
    <row r="131" spans="1:36" ht="12.75">
      <c r="A131" s="7">
        <f t="shared" si="1"/>
        <v>12.903225806451612</v>
      </c>
      <c r="B131" s="6" t="s">
        <v>129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>
        <v>1</v>
      </c>
      <c r="N131" s="12"/>
      <c r="O131" s="12"/>
      <c r="P131" s="12">
        <v>1</v>
      </c>
      <c r="Q131" s="12"/>
      <c r="R131" s="12"/>
      <c r="S131" s="12"/>
      <c r="T131" s="12"/>
      <c r="U131" s="12"/>
      <c r="V131" s="12">
        <v>2</v>
      </c>
      <c r="W131" s="12"/>
      <c r="X131" s="12"/>
      <c r="Y131" s="12"/>
      <c r="Z131" s="12"/>
      <c r="AA131" s="12">
        <v>1</v>
      </c>
      <c r="AB131" s="12"/>
      <c r="AC131" s="12"/>
      <c r="AD131" s="12"/>
      <c r="AE131" s="12"/>
      <c r="AF131" s="12"/>
      <c r="AG131" s="12"/>
      <c r="AH131" s="12"/>
      <c r="AI131" s="12"/>
      <c r="AJ131" s="12"/>
    </row>
    <row r="132" spans="1:36" ht="12.75">
      <c r="A132" s="7">
        <f t="shared" si="1"/>
        <v>80.64516129032258</v>
      </c>
      <c r="B132" s="6" t="s">
        <v>130</v>
      </c>
      <c r="C132" s="12"/>
      <c r="D132" s="12"/>
      <c r="E132" s="12">
        <v>3</v>
      </c>
      <c r="F132" s="12">
        <v>1</v>
      </c>
      <c r="G132" s="12">
        <v>1</v>
      </c>
      <c r="H132" s="12">
        <v>2</v>
      </c>
      <c r="I132" s="12"/>
      <c r="J132" s="12"/>
      <c r="K132" s="12"/>
      <c r="L132" s="12">
        <v>3</v>
      </c>
      <c r="M132" s="12">
        <v>3</v>
      </c>
      <c r="N132" s="12">
        <v>3</v>
      </c>
      <c r="O132" s="12">
        <v>3</v>
      </c>
      <c r="P132" s="12">
        <v>1</v>
      </c>
      <c r="Q132" s="12">
        <v>1</v>
      </c>
      <c r="R132" s="12">
        <v>1</v>
      </c>
      <c r="S132" s="12">
        <v>2</v>
      </c>
      <c r="T132" s="12">
        <v>3</v>
      </c>
      <c r="U132" s="12"/>
      <c r="V132" s="12">
        <v>10</v>
      </c>
      <c r="W132" s="12">
        <v>1</v>
      </c>
      <c r="X132" s="12">
        <v>2</v>
      </c>
      <c r="Y132" s="12">
        <v>3</v>
      </c>
      <c r="Z132" s="12">
        <v>3</v>
      </c>
      <c r="AA132" s="12">
        <v>3</v>
      </c>
      <c r="AB132" s="12">
        <v>2</v>
      </c>
      <c r="AC132" s="12"/>
      <c r="AD132" s="12"/>
      <c r="AE132" s="12">
        <v>2</v>
      </c>
      <c r="AF132" s="12">
        <v>3</v>
      </c>
      <c r="AG132" s="12">
        <v>1</v>
      </c>
      <c r="AH132" s="12"/>
      <c r="AI132" s="12">
        <v>2</v>
      </c>
      <c r="AJ132" s="12">
        <v>1</v>
      </c>
    </row>
    <row r="133" spans="1:36" ht="12.75">
      <c r="A133" s="7">
        <f t="shared" si="1"/>
        <v>41.935483870967744</v>
      </c>
      <c r="B133" s="6" t="s">
        <v>131</v>
      </c>
      <c r="C133" s="12">
        <v>1</v>
      </c>
      <c r="D133" s="12"/>
      <c r="E133" s="12"/>
      <c r="F133" s="12"/>
      <c r="G133" s="12"/>
      <c r="H133" s="12">
        <v>2</v>
      </c>
      <c r="I133" s="12"/>
      <c r="J133" s="12"/>
      <c r="K133" s="12"/>
      <c r="L133" s="12"/>
      <c r="M133" s="12"/>
      <c r="N133" s="12"/>
      <c r="O133" s="12">
        <v>1</v>
      </c>
      <c r="P133" s="12">
        <v>3</v>
      </c>
      <c r="Q133" s="12">
        <v>3</v>
      </c>
      <c r="R133" s="12"/>
      <c r="S133" s="12">
        <v>1</v>
      </c>
      <c r="T133" s="12"/>
      <c r="U133" s="12"/>
      <c r="V133" s="12">
        <v>3</v>
      </c>
      <c r="W133" s="12"/>
      <c r="X133" s="12">
        <v>2</v>
      </c>
      <c r="Y133" s="12"/>
      <c r="Z133" s="12">
        <v>1</v>
      </c>
      <c r="AA133" s="12">
        <v>1</v>
      </c>
      <c r="AB133" s="12">
        <v>1</v>
      </c>
      <c r="AC133" s="12"/>
      <c r="AD133" s="12"/>
      <c r="AE133" s="12"/>
      <c r="AF133" s="12"/>
      <c r="AG133" s="12">
        <v>1</v>
      </c>
      <c r="AH133" s="12"/>
      <c r="AI133" s="12"/>
      <c r="AJ133" s="12">
        <v>1</v>
      </c>
    </row>
    <row r="134" spans="1:36" ht="12.75">
      <c r="A134" s="7">
        <f t="shared" si="1"/>
        <v>9.67741935483871</v>
      </c>
      <c r="B134" s="6" t="s">
        <v>132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>
        <v>1</v>
      </c>
      <c r="N134" s="12">
        <v>1</v>
      </c>
      <c r="O134" s="12"/>
      <c r="P134" s="12"/>
      <c r="Q134" s="12"/>
      <c r="R134" s="12"/>
      <c r="S134" s="12"/>
      <c r="T134" s="12"/>
      <c r="U134" s="12"/>
      <c r="V134" s="12">
        <v>2</v>
      </c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</row>
    <row r="135" spans="1:36" ht="12.75">
      <c r="A135" s="7">
        <f t="shared" si="1"/>
      </c>
      <c r="B135" s="6" t="s">
        <v>133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</row>
    <row r="136" spans="1:36" ht="12.75">
      <c r="A136" s="7">
        <f t="shared" si="1"/>
      </c>
      <c r="B136" s="6" t="s">
        <v>134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</row>
    <row r="137" spans="1:36" ht="12.75">
      <c r="A137" s="7">
        <f t="shared" si="1"/>
      </c>
      <c r="B137" s="6" t="s">
        <v>135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</row>
    <row r="138" spans="1:36" ht="12.75">
      <c r="A138" s="7">
        <f aca="true" t="shared" si="2" ref="A138:A159">IF(COUNTA(C138:AW138),(COUNTA(C138:AW138))/31*100,"")</f>
      </c>
      <c r="B138" s="6" t="s">
        <v>136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</row>
    <row r="139" spans="1:36" ht="12.75">
      <c r="A139" s="7">
        <f t="shared" si="2"/>
        <v>6.451612903225806</v>
      </c>
      <c r="B139" s="6" t="s">
        <v>137</v>
      </c>
      <c r="C139" s="12">
        <v>3</v>
      </c>
      <c r="D139" s="12">
        <v>1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</row>
    <row r="140" spans="1:36" ht="12.75">
      <c r="A140" s="7">
        <f t="shared" si="2"/>
      </c>
      <c r="B140" s="6" t="s">
        <v>138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</row>
    <row r="141" spans="1:36" ht="12.75">
      <c r="A141" s="7">
        <f t="shared" si="2"/>
        <v>3.225806451612903</v>
      </c>
      <c r="B141" s="6" t="s">
        <v>139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>
        <v>2</v>
      </c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</row>
    <row r="142" spans="1:36" ht="12.75">
      <c r="A142" s="7">
        <f t="shared" si="2"/>
        <v>12.903225806451612</v>
      </c>
      <c r="B142" s="6" t="s">
        <v>140</v>
      </c>
      <c r="C142" s="12">
        <v>15</v>
      </c>
      <c r="D142" s="12">
        <v>7</v>
      </c>
      <c r="E142" s="12"/>
      <c r="F142" s="12">
        <v>2</v>
      </c>
      <c r="G142" s="12"/>
      <c r="H142" s="12">
        <v>2</v>
      </c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</row>
    <row r="143" spans="1:36" ht="12.75">
      <c r="A143" s="7">
        <f t="shared" si="2"/>
        <v>87.09677419354838</v>
      </c>
      <c r="B143" s="6" t="s">
        <v>141</v>
      </c>
      <c r="C143" s="12">
        <v>1</v>
      </c>
      <c r="D143" s="12"/>
      <c r="E143" s="12">
        <v>2</v>
      </c>
      <c r="F143" s="12">
        <v>4</v>
      </c>
      <c r="G143" s="12">
        <v>9</v>
      </c>
      <c r="H143" s="12">
        <v>5</v>
      </c>
      <c r="I143" s="12">
        <v>2</v>
      </c>
      <c r="J143" s="12">
        <v>1</v>
      </c>
      <c r="K143" s="12"/>
      <c r="L143" s="12">
        <v>2</v>
      </c>
      <c r="M143" s="12"/>
      <c r="N143" s="12">
        <v>5</v>
      </c>
      <c r="O143" s="12">
        <v>6</v>
      </c>
      <c r="P143" s="12">
        <v>8</v>
      </c>
      <c r="Q143" s="12">
        <v>4</v>
      </c>
      <c r="R143" s="12">
        <v>5</v>
      </c>
      <c r="S143" s="12">
        <v>2</v>
      </c>
      <c r="T143" s="12">
        <v>2</v>
      </c>
      <c r="U143" s="12"/>
      <c r="V143" s="12">
        <v>8</v>
      </c>
      <c r="W143" s="12"/>
      <c r="X143" s="12">
        <v>8</v>
      </c>
      <c r="Y143" s="12">
        <v>6</v>
      </c>
      <c r="Z143" s="12">
        <v>5</v>
      </c>
      <c r="AA143" s="12">
        <v>9</v>
      </c>
      <c r="AB143" s="12">
        <v>9</v>
      </c>
      <c r="AC143" s="12">
        <v>6</v>
      </c>
      <c r="AD143" s="12"/>
      <c r="AE143" s="12">
        <v>3</v>
      </c>
      <c r="AF143" s="12">
        <v>1</v>
      </c>
      <c r="AG143" s="12">
        <v>3</v>
      </c>
      <c r="AH143" s="12">
        <v>1</v>
      </c>
      <c r="AI143" s="12"/>
      <c r="AJ143" s="12">
        <v>3</v>
      </c>
    </row>
    <row r="144" spans="1:36" ht="12.75">
      <c r="A144" s="7">
        <f t="shared" si="2"/>
      </c>
      <c r="B144" s="6" t="s">
        <v>142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</row>
    <row r="145" spans="1:36" ht="12.75">
      <c r="A145" s="7">
        <f t="shared" si="2"/>
        <v>6.451612903225806</v>
      </c>
      <c r="B145" s="6" t="s">
        <v>143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>
        <v>1</v>
      </c>
      <c r="N145" s="12"/>
      <c r="O145" s="12">
        <v>2</v>
      </c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</row>
    <row r="146" spans="1:36" ht="12.75">
      <c r="A146" s="7">
        <f t="shared" si="2"/>
        <v>19.35483870967742</v>
      </c>
      <c r="B146" s="6" t="s">
        <v>144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>
        <v>3</v>
      </c>
      <c r="M146" s="12">
        <v>4</v>
      </c>
      <c r="N146" s="12"/>
      <c r="O146" s="12"/>
      <c r="P146" s="12"/>
      <c r="Q146" s="12"/>
      <c r="R146" s="12"/>
      <c r="S146" s="12"/>
      <c r="T146" s="12"/>
      <c r="U146" s="12"/>
      <c r="V146" s="12">
        <v>9</v>
      </c>
      <c r="W146" s="12">
        <v>1</v>
      </c>
      <c r="X146" s="12">
        <v>1</v>
      </c>
      <c r="Y146" s="12">
        <v>1</v>
      </c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</row>
    <row r="147" spans="1:36" ht="12.75">
      <c r="A147" s="7">
        <f t="shared" si="2"/>
      </c>
      <c r="B147" s="6" t="s">
        <v>145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</row>
    <row r="148" spans="1:36" ht="12.75">
      <c r="A148" s="7">
        <f t="shared" si="2"/>
        <v>3.225806451612903</v>
      </c>
      <c r="B148" s="6" t="s">
        <v>146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>
        <v>7</v>
      </c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</row>
    <row r="149" spans="1:36" ht="12.75">
      <c r="A149" s="7">
        <f t="shared" si="2"/>
      </c>
      <c r="B149" s="6" t="s">
        <v>147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</row>
    <row r="150" spans="1:36" ht="12.75">
      <c r="A150" s="7">
        <f t="shared" si="2"/>
        <v>6.451612903225806</v>
      </c>
      <c r="B150" s="6" t="s">
        <v>148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>
        <v>4</v>
      </c>
      <c r="Y150" s="12"/>
      <c r="Z150" s="12"/>
      <c r="AA150" s="12"/>
      <c r="AB150" s="12"/>
      <c r="AC150" s="12"/>
      <c r="AD150" s="12"/>
      <c r="AE150" s="12"/>
      <c r="AF150" s="12"/>
      <c r="AG150" s="12">
        <v>1</v>
      </c>
      <c r="AH150" s="12"/>
      <c r="AI150" s="12"/>
      <c r="AJ150" s="12"/>
    </row>
    <row r="151" spans="1:36" ht="12.75">
      <c r="A151" s="7">
        <f t="shared" si="2"/>
        <v>38.70967741935484</v>
      </c>
      <c r="B151" s="6" t="s">
        <v>149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>
        <v>4</v>
      </c>
      <c r="M151" s="12">
        <v>1</v>
      </c>
      <c r="N151" s="12">
        <v>3</v>
      </c>
      <c r="O151" s="12">
        <v>4</v>
      </c>
      <c r="P151" s="12">
        <v>5</v>
      </c>
      <c r="Q151" s="12"/>
      <c r="R151" s="12">
        <v>4</v>
      </c>
      <c r="S151" s="12">
        <v>2</v>
      </c>
      <c r="T151" s="12"/>
      <c r="U151" s="12"/>
      <c r="V151" s="12"/>
      <c r="W151" s="12">
        <v>1</v>
      </c>
      <c r="X151" s="12"/>
      <c r="Y151" s="12"/>
      <c r="Z151" s="12">
        <v>1</v>
      </c>
      <c r="AA151" s="12">
        <v>1</v>
      </c>
      <c r="AB151" s="12">
        <v>2</v>
      </c>
      <c r="AC151" s="12"/>
      <c r="AD151" s="12"/>
      <c r="AE151" s="12"/>
      <c r="AF151" s="12">
        <v>1</v>
      </c>
      <c r="AG151" s="12"/>
      <c r="AH151" s="12"/>
      <c r="AI151" s="12"/>
      <c r="AJ151" s="12"/>
    </row>
    <row r="152" spans="1:36" ht="12.75">
      <c r="A152" s="7">
        <f t="shared" si="2"/>
      </c>
      <c r="B152" s="6" t="s">
        <v>150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</row>
    <row r="153" spans="1:36" ht="12.75">
      <c r="A153" s="7">
        <f t="shared" si="2"/>
      </c>
      <c r="B153" s="6" t="s">
        <v>151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</row>
    <row r="154" spans="1:36" ht="12.75">
      <c r="A154" s="7">
        <f t="shared" si="2"/>
      </c>
      <c r="B154" s="6" t="s">
        <v>152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</row>
    <row r="155" spans="1:36" ht="12.75">
      <c r="A155" s="7">
        <f t="shared" si="2"/>
        <v>16.129032258064516</v>
      </c>
      <c r="B155" s="6" t="s">
        <v>153</v>
      </c>
      <c r="C155" s="12"/>
      <c r="D155" s="12"/>
      <c r="E155" s="12">
        <v>2</v>
      </c>
      <c r="F155" s="12"/>
      <c r="G155" s="12"/>
      <c r="H155" s="12">
        <v>4</v>
      </c>
      <c r="I155" s="12">
        <v>3</v>
      </c>
      <c r="J155" s="12">
        <v>2</v>
      </c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>
        <v>2</v>
      </c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</row>
    <row r="156" spans="1:36" ht="12.75">
      <c r="A156" s="7">
        <f t="shared" si="2"/>
      </c>
      <c r="B156" s="6" t="s">
        <v>154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</row>
    <row r="157" spans="1:36" ht="12.75">
      <c r="A157" s="7">
        <f t="shared" si="2"/>
        <v>35.483870967741936</v>
      </c>
      <c r="B157" s="6" t="s">
        <v>155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>
        <v>2</v>
      </c>
      <c r="P157" s="12">
        <v>4</v>
      </c>
      <c r="Q157" s="12">
        <v>4</v>
      </c>
      <c r="R157" s="12"/>
      <c r="S157" s="12">
        <v>1</v>
      </c>
      <c r="T157" s="12"/>
      <c r="U157" s="12"/>
      <c r="V157" s="12">
        <v>4</v>
      </c>
      <c r="W157" s="12"/>
      <c r="X157" s="12">
        <v>3</v>
      </c>
      <c r="Y157" s="12">
        <v>3</v>
      </c>
      <c r="Z157" s="12"/>
      <c r="AA157" s="12">
        <v>2</v>
      </c>
      <c r="AB157" s="12"/>
      <c r="AC157" s="12"/>
      <c r="AD157" s="12"/>
      <c r="AE157" s="12">
        <v>2</v>
      </c>
      <c r="AF157" s="12"/>
      <c r="AG157" s="12">
        <v>4</v>
      </c>
      <c r="AH157" s="12">
        <v>1</v>
      </c>
      <c r="AI157" s="12"/>
      <c r="AJ157" s="12"/>
    </row>
    <row r="158" spans="1:36" ht="12.75">
      <c r="A158" s="7">
        <f t="shared" si="2"/>
      </c>
      <c r="B158" s="6" t="s">
        <v>156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</row>
    <row r="159" spans="1:36" ht="12.75">
      <c r="A159" s="7">
        <f t="shared" si="2"/>
      </c>
      <c r="B159" s="6" t="s">
        <v>157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</row>
    <row r="162" spans="2:3" ht="12.75">
      <c r="B162" s="17" t="s">
        <v>160</v>
      </c>
      <c r="C162" s="15"/>
    </row>
    <row r="163" spans="2:3" ht="12.75">
      <c r="B163" s="8">
        <v>38391</v>
      </c>
      <c r="C163" s="15" t="s">
        <v>158</v>
      </c>
    </row>
    <row r="164" spans="2:3" ht="12.75">
      <c r="B164" s="8">
        <v>38757</v>
      </c>
      <c r="C164" s="15" t="s">
        <v>158</v>
      </c>
    </row>
    <row r="165" spans="2:3" ht="12.75">
      <c r="B165" s="8">
        <v>39130</v>
      </c>
      <c r="C165" s="15" t="s">
        <v>158</v>
      </c>
    </row>
    <row r="166" spans="2:3" ht="12.75">
      <c r="B166" s="8">
        <v>39501</v>
      </c>
      <c r="C166" s="16" t="s">
        <v>159</v>
      </c>
    </row>
    <row r="167" spans="2:3" ht="12.75">
      <c r="B167" s="8">
        <v>39863</v>
      </c>
      <c r="C167" s="16" t="s">
        <v>159</v>
      </c>
    </row>
    <row r="168" spans="2:3" ht="12.75">
      <c r="B168" s="8">
        <v>40228</v>
      </c>
      <c r="C168" s="16" t="s">
        <v>159</v>
      </c>
    </row>
    <row r="169" spans="2:3" ht="12.75">
      <c r="B169" s="8">
        <v>41311</v>
      </c>
      <c r="C169" s="16" t="s">
        <v>159</v>
      </c>
    </row>
    <row r="170" spans="2:3" ht="12.75">
      <c r="B170" s="8">
        <v>41692</v>
      </c>
      <c r="C170" s="16" t="s">
        <v>159</v>
      </c>
    </row>
    <row r="171" spans="2:3" ht="12.75">
      <c r="B171" s="17" t="s">
        <v>161</v>
      </c>
      <c r="C171" s="15"/>
    </row>
    <row r="172" spans="2:3" ht="12.75">
      <c r="B172" s="8">
        <v>38479</v>
      </c>
      <c r="C172" s="16" t="s">
        <v>159</v>
      </c>
    </row>
    <row r="173" spans="2:3" ht="12.75">
      <c r="B173" s="8">
        <v>38842</v>
      </c>
      <c r="C173" s="16" t="s">
        <v>158</v>
      </c>
    </row>
    <row r="174" spans="2:3" ht="12.75">
      <c r="B174" s="8">
        <v>39212</v>
      </c>
      <c r="C174" s="16" t="s">
        <v>159</v>
      </c>
    </row>
    <row r="175" spans="2:3" ht="12.75">
      <c r="B175" s="8">
        <v>39575</v>
      </c>
      <c r="C175" s="16" t="s">
        <v>159</v>
      </c>
    </row>
    <row r="176" spans="2:3" ht="12.75">
      <c r="B176" s="8">
        <v>39924</v>
      </c>
      <c r="C176" s="16" t="s">
        <v>159</v>
      </c>
    </row>
    <row r="177" spans="2:3" ht="12.75">
      <c r="B177" s="8">
        <v>40291</v>
      </c>
      <c r="C177" s="16" t="s">
        <v>159</v>
      </c>
    </row>
    <row r="178" spans="2:3" ht="12.75">
      <c r="B178" s="8">
        <v>40674</v>
      </c>
      <c r="C178" s="16" t="s">
        <v>159</v>
      </c>
    </row>
    <row r="179" spans="2:3" ht="12.75">
      <c r="B179" s="8">
        <v>41027</v>
      </c>
      <c r="C179" s="16" t="s">
        <v>159</v>
      </c>
    </row>
    <row r="180" spans="2:3" ht="12.75">
      <c r="B180" s="8">
        <v>41394</v>
      </c>
      <c r="C180" s="16" t="s">
        <v>159</v>
      </c>
    </row>
    <row r="181" spans="2:3" ht="12.75">
      <c r="B181" s="17" t="s">
        <v>162</v>
      </c>
      <c r="C181" s="15"/>
    </row>
    <row r="182" spans="2:3" ht="12.75">
      <c r="B182" s="8">
        <v>37777</v>
      </c>
      <c r="C182" s="16" t="s">
        <v>158</v>
      </c>
    </row>
    <row r="183" spans="2:3" ht="12.75">
      <c r="B183" s="8">
        <v>38506</v>
      </c>
      <c r="C183" s="16" t="s">
        <v>158</v>
      </c>
    </row>
    <row r="184" spans="2:3" ht="12.75">
      <c r="B184" s="8">
        <v>39248</v>
      </c>
      <c r="C184" s="16" t="s">
        <v>158</v>
      </c>
    </row>
    <row r="185" spans="2:3" ht="12.75">
      <c r="B185" s="8">
        <v>39609</v>
      </c>
      <c r="C185" s="16" t="s">
        <v>159</v>
      </c>
    </row>
    <row r="186" spans="2:3" ht="12.75">
      <c r="B186" s="8">
        <v>39976</v>
      </c>
      <c r="C186" s="16" t="s">
        <v>159</v>
      </c>
    </row>
    <row r="187" spans="2:3" ht="12.75">
      <c r="B187" s="8">
        <v>40341</v>
      </c>
      <c r="C187" s="16" t="s">
        <v>159</v>
      </c>
    </row>
    <row r="188" spans="2:3" ht="12.75">
      <c r="B188" s="8">
        <v>40702</v>
      </c>
      <c r="C188" s="16" t="s">
        <v>159</v>
      </c>
    </row>
    <row r="189" spans="2:3" ht="12.75">
      <c r="B189" s="8">
        <v>41443</v>
      </c>
      <c r="C189" s="16" t="s">
        <v>159</v>
      </c>
    </row>
    <row r="190" spans="2:3" ht="12.75">
      <c r="B190" s="17" t="s">
        <v>163</v>
      </c>
      <c r="C190" s="15"/>
    </row>
    <row r="191" spans="2:3" ht="12.75">
      <c r="B191" s="8">
        <v>38629</v>
      </c>
      <c r="C191" s="16" t="s">
        <v>159</v>
      </c>
    </row>
    <row r="192" spans="2:3" ht="12.75">
      <c r="B192" s="8">
        <v>38977</v>
      </c>
      <c r="C192" s="16" t="s">
        <v>159</v>
      </c>
    </row>
    <row r="193" spans="2:3" ht="12.75">
      <c r="B193" s="8">
        <v>39331</v>
      </c>
      <c r="C193" s="16" t="s">
        <v>159</v>
      </c>
    </row>
    <row r="194" spans="2:3" ht="12.75">
      <c r="B194" s="8">
        <v>39711</v>
      </c>
      <c r="C194" s="16" t="s">
        <v>159</v>
      </c>
    </row>
    <row r="195" spans="2:3" ht="12.75">
      <c r="B195" s="8">
        <v>40093</v>
      </c>
      <c r="C195" s="16" t="s">
        <v>159</v>
      </c>
    </row>
    <row r="196" spans="2:3" ht="12.75">
      <c r="B196" s="8">
        <v>40439</v>
      </c>
      <c r="C196" s="15" t="s">
        <v>159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Pippen</dc:creator>
  <cp:keywords/>
  <dc:description/>
  <cp:lastModifiedBy>J</cp:lastModifiedBy>
  <dcterms:created xsi:type="dcterms:W3CDTF">2007-09-29T16:59:55Z</dcterms:created>
  <dcterms:modified xsi:type="dcterms:W3CDTF">2014-03-25T19:56:59Z</dcterms:modified>
  <cp:category/>
  <cp:version/>
  <cp:contentType/>
  <cp:contentStatus/>
</cp:coreProperties>
</file>